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<sst xmlns="http://schemas.openxmlformats.org/spreadsheetml/2006/main" count="245" uniqueCount="65">
  <si>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</si>
  <si>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</si>
  <si>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</si>
  <si>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</si>
  <si>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</si>
  <si>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</si>
  <si>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</si>
  <si>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</si>
  <si>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</si>
  <si>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</si>
  <si>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</si>
  <si>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</si>
  <si>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</si>
  <si>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</si>
  <si>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</si>
  <si>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</si>
  <si>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</si>
  <si>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</si>
  <si>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</si>
  <si>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</si>
  <si>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</si>
  <si>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</si>
  <si>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</si>
  <si>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</si>
  <si>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</si>
  <si>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</si>
  <si>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</si>
  <si>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</si>
  <si>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</si>
  <si>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</si>
  <si>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</si>
  <si>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</si>
  <si>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</si>
  <si>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</si>
  <si>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</si>
  <si>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</si>
  <si>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</si>
  <si>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</si>
  <si>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</si>
  <si>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</si>
  <si>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</si>
  <si>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</si>
  <si>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</si>
  <si>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</si>
  <si>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</si>
  <si>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</si>
  <si>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</si>
  <si>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</si>
  <si>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</si>
  <si>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</si>
  <si>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</si>
  <si>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</si>
  <si>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</si>
  <si>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</si>
  <si>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</si>
  <si>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</si>
  <si>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"Городской округ город Астрахань"</t>
  </si>
  <si>
    <t xml:space="preserve">на 2024 год и на плановый </t>
  </si>
  <si>
    <t>период 2025 и 2026 годов"</t>
  </si>
  <si>
    <t>2024 год</t>
  </si>
  <si>
    <t xml:space="preserve">Источники внутреннего финансирования дефицита бюджета муниципального образования "Город Астрахань" на 2024 год </t>
  </si>
  <si>
    <t>образования "Городской округ город Астрахань"</t>
  </si>
  <si>
    <t>Приложение  2</t>
  </si>
  <si>
    <t xml:space="preserve">от                      .2024 №          </t>
  </si>
  <si>
    <t>от  20.12.2023   №  115 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</si>
</sst>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01" fontId="6" fillId="0" borderId="0" xfId="6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6"/>
  <sheetViews>
    <sheetView tabSelected="1" view="pageLayout" zoomScaleNormal="80" workbookViewId="0" topLeftCell="A1">
      <selection activeCell="A14" sqref="A14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125" style="3" customWidth="1"/>
    <col min="11" max="16384" width="9.125" style="3" customWidth="1"/>
  </cols>
  <sheetData>
    <row r="1" spans="1:10" ht="15.7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29" t="s">
        <v>46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>
      <c r="A8" s="29" t="s">
        <v>56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29" t="s">
        <v>43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>
      <c r="A10" s="29" t="s">
        <v>61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 t="s">
        <v>57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>
      <c r="A12" s="29" t="s">
        <v>58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>
      <c r="A13" s="30" t="s">
        <v>64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5.25" customHeight="1">
      <c r="A15" s="27" t="s">
        <v>60</v>
      </c>
      <c r="B15" s="27"/>
      <c r="C15" s="27"/>
      <c r="D15" s="27"/>
      <c r="E15" s="27"/>
      <c r="F15" s="27"/>
      <c r="G15" s="27"/>
      <c r="H15" s="27"/>
      <c r="I15" s="27"/>
      <c r="J15" s="27"/>
    </row>
    <row r="16" ht="15.75">
      <c r="J16" s="4" t="s">
        <v>34</v>
      </c>
    </row>
    <row r="17" spans="1:10" ht="141.75">
      <c r="A17" s="11" t="s">
        <v>29</v>
      </c>
      <c r="B17" s="11" t="s">
        <v>28</v>
      </c>
      <c r="C17" s="28" t="s">
        <v>44</v>
      </c>
      <c r="D17" s="28"/>
      <c r="E17" s="28"/>
      <c r="F17" s="28"/>
      <c r="G17" s="28"/>
      <c r="H17" s="28"/>
      <c r="I17" s="28"/>
      <c r="J17" s="12" t="s">
        <v>59</v>
      </c>
    </row>
    <row r="18" spans="1:12" ht="15.75">
      <c r="A18" s="13">
        <v>1</v>
      </c>
      <c r="B18" s="13">
        <v>2</v>
      </c>
      <c r="C18" s="26" t="s">
        <v>32</v>
      </c>
      <c r="D18" s="26"/>
      <c r="E18" s="26"/>
      <c r="F18" s="26"/>
      <c r="G18" s="26"/>
      <c r="H18" s="26"/>
      <c r="I18" s="26"/>
      <c r="J18" s="14" t="s">
        <v>33</v>
      </c>
      <c r="K18" s="5"/>
      <c r="L18" s="5"/>
    </row>
    <row r="19" spans="1:10" s="6" customFormat="1" ht="39.75" customHeight="1">
      <c r="A19" s="15" t="s">
        <v>42</v>
      </c>
      <c r="B19" s="9" t="s">
        <v>5</v>
      </c>
      <c r="C19" s="9" t="s">
        <v>6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J21+J26+J31</f>
        <v>828658.3999999992</v>
      </c>
    </row>
    <row r="20" spans="1:10" s="6" customFormat="1" ht="47.25">
      <c r="A20" s="20" t="s">
        <v>25</v>
      </c>
      <c r="B20" s="17" t="s">
        <v>5</v>
      </c>
      <c r="C20" s="9" t="s">
        <v>6</v>
      </c>
      <c r="D20" s="9" t="s">
        <v>6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6"/>
    </row>
    <row r="21" spans="1:10" s="6" customFormat="1" ht="31.5">
      <c r="A21" s="20" t="s">
        <v>26</v>
      </c>
      <c r="B21" s="17" t="s">
        <v>5</v>
      </c>
      <c r="C21" s="9" t="s">
        <v>6</v>
      </c>
      <c r="D21" s="9" t="s">
        <v>10</v>
      </c>
      <c r="E21" s="9" t="s">
        <v>7</v>
      </c>
      <c r="F21" s="9" t="s">
        <v>7</v>
      </c>
      <c r="G21" s="9" t="s">
        <v>7</v>
      </c>
      <c r="H21" s="9" t="s">
        <v>8</v>
      </c>
      <c r="I21" s="9" t="s">
        <v>5</v>
      </c>
      <c r="J21" s="16">
        <f>J22+J24</f>
        <v>310281.19999999995</v>
      </c>
    </row>
    <row r="22" spans="1:10" s="6" customFormat="1" ht="31.5">
      <c r="A22" s="21" t="s">
        <v>51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9</v>
      </c>
      <c r="J22" s="18">
        <f>J23</f>
        <v>702882.7</v>
      </c>
    </row>
    <row r="23" spans="1:10" s="6" customFormat="1" ht="47.25">
      <c r="A23" s="21" t="s">
        <v>52</v>
      </c>
      <c r="B23" s="19" t="s">
        <v>30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11</v>
      </c>
      <c r="J23" s="18">
        <f>677761.7+25121</f>
        <v>702882.7</v>
      </c>
    </row>
    <row r="24" spans="1:10" s="6" customFormat="1" ht="31.5">
      <c r="A24" s="21" t="s">
        <v>27</v>
      </c>
      <c r="B24" s="19" t="s">
        <v>5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7</v>
      </c>
      <c r="H24" s="10" t="s">
        <v>8</v>
      </c>
      <c r="I24" s="10" t="s">
        <v>13</v>
      </c>
      <c r="J24" s="18">
        <f>J25</f>
        <v>-392601.5</v>
      </c>
    </row>
    <row r="25" spans="1:10" s="6" customFormat="1" ht="45.75" customHeight="1">
      <c r="A25" s="21" t="s">
        <v>53</v>
      </c>
      <c r="B25" s="19" t="s">
        <v>30</v>
      </c>
      <c r="C25" s="10" t="s">
        <v>6</v>
      </c>
      <c r="D25" s="10" t="s">
        <v>10</v>
      </c>
      <c r="E25" s="10" t="s">
        <v>7</v>
      </c>
      <c r="F25" s="10" t="s">
        <v>7</v>
      </c>
      <c r="G25" s="10" t="s">
        <v>15</v>
      </c>
      <c r="H25" s="10" t="s">
        <v>8</v>
      </c>
      <c r="I25" s="10" t="s">
        <v>14</v>
      </c>
      <c r="J25" s="18">
        <v>-392601.5</v>
      </c>
    </row>
    <row r="26" spans="1:10" s="7" customFormat="1" ht="31.5">
      <c r="A26" s="20" t="s">
        <v>50</v>
      </c>
      <c r="B26" s="17" t="s">
        <v>5</v>
      </c>
      <c r="C26" s="9" t="s">
        <v>6</v>
      </c>
      <c r="D26" s="9" t="s">
        <v>12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J29+J27</f>
        <v>0</v>
      </c>
    </row>
    <row r="27" spans="1:10" s="6" customFormat="1" ht="47.25">
      <c r="A27" s="21" t="s">
        <v>54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405000</v>
      </c>
    </row>
    <row r="28" spans="1:10" s="6" customFormat="1" ht="53.25" customHeight="1">
      <c r="A28" s="23" t="s">
        <v>47</v>
      </c>
      <c r="B28" s="19" t="s">
        <v>31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405000</v>
      </c>
    </row>
    <row r="29" spans="1:10" s="6" customFormat="1" ht="47.25">
      <c r="A29" s="21" t="s">
        <v>48</v>
      </c>
      <c r="B29" s="19" t="s">
        <v>5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-405000</v>
      </c>
    </row>
    <row r="30" spans="1:10" s="6" customFormat="1" ht="47.25">
      <c r="A30" s="21" t="s">
        <v>49</v>
      </c>
      <c r="B30" s="19" t="s">
        <v>31</v>
      </c>
      <c r="C30" s="10" t="s">
        <v>6</v>
      </c>
      <c r="D30" s="10" t="s">
        <v>12</v>
      </c>
      <c r="E30" s="10" t="s">
        <v>6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-405000</v>
      </c>
    </row>
    <row r="31" spans="1:10" s="6" customFormat="1" ht="31.5">
      <c r="A31" s="20" t="s">
        <v>45</v>
      </c>
      <c r="B31" s="17" t="s">
        <v>5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J32+J36</f>
        <v>518377.19999999925</v>
      </c>
    </row>
    <row r="32" spans="1:10" s="6" customFormat="1" ht="15.75">
      <c r="A32" s="20" t="s">
        <v>17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20</v>
      </c>
      <c r="J32" s="16">
        <f>J33</f>
        <v>-17066028.5</v>
      </c>
    </row>
    <row r="33" spans="1:10" s="6" customFormat="1" ht="15.75">
      <c r="A33" s="21" t="s">
        <v>3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20</v>
      </c>
      <c r="J33" s="18">
        <f>J34</f>
        <v>-17066028.5</v>
      </c>
    </row>
    <row r="34" spans="1:10" s="6" customFormat="1" ht="31.5">
      <c r="A34" s="21" t="s">
        <v>4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18</v>
      </c>
      <c r="J34" s="18">
        <f>J35</f>
        <v>-17066028.5</v>
      </c>
    </row>
    <row r="35" spans="1:10" s="6" customFormat="1" ht="31.5">
      <c r="A35" s="21" t="s">
        <v>21</v>
      </c>
      <c r="B35" s="19" t="s">
        <v>31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18</v>
      </c>
      <c r="J35" s="18">
        <v>-17066028.5</v>
      </c>
    </row>
    <row r="36" spans="1:10" s="6" customFormat="1" ht="15.75">
      <c r="A36" s="20" t="s">
        <v>0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18</v>
      </c>
      <c r="J36" s="16">
        <f>J37</f>
        <v>17584405.7</v>
      </c>
    </row>
    <row r="37" spans="1:10" s="6" customFormat="1" ht="15.75">
      <c r="A37" s="21" t="s">
        <v>1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22</v>
      </c>
      <c r="J37" s="18">
        <f>J38</f>
        <v>17584405.7</v>
      </c>
    </row>
    <row r="38" spans="1:10" s="6" customFormat="1" ht="31.5">
      <c r="A38" s="21" t="s">
        <v>2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19</v>
      </c>
      <c r="J38" s="18">
        <f>J39</f>
        <v>17584405.7</v>
      </c>
    </row>
    <row r="39" spans="1:10" s="6" customFormat="1" ht="31.5">
      <c r="A39" s="21" t="s">
        <v>23</v>
      </c>
      <c r="B39" s="19" t="s">
        <v>31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19</v>
      </c>
      <c r="J39" s="18">
        <v>17584405.7</v>
      </c>
    </row>
    <row r="40" spans="1:10" s="6" customFormat="1" ht="31.5">
      <c r="A40" s="20" t="s">
        <v>36</v>
      </c>
      <c r="B40" s="17" t="s">
        <v>5</v>
      </c>
      <c r="C40" s="9" t="s">
        <v>6</v>
      </c>
      <c r="D40" s="9" t="s">
        <v>39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</f>
        <v>0</v>
      </c>
    </row>
    <row r="41" spans="1:10" s="6" customFormat="1" ht="31.5">
      <c r="A41" s="21" t="s">
        <v>37</v>
      </c>
      <c r="B41" s="19" t="s">
        <v>5</v>
      </c>
      <c r="C41" s="10" t="s">
        <v>6</v>
      </c>
      <c r="D41" s="10" t="s">
        <v>39</v>
      </c>
      <c r="E41" s="10" t="s">
        <v>40</v>
      </c>
      <c r="F41" s="10" t="s">
        <v>7</v>
      </c>
      <c r="G41" s="10" t="s">
        <v>7</v>
      </c>
      <c r="H41" s="10" t="s">
        <v>8</v>
      </c>
      <c r="I41" s="10" t="s">
        <v>5</v>
      </c>
      <c r="J41" s="18">
        <f>J42</f>
        <v>0</v>
      </c>
    </row>
    <row r="42" spans="1:10" s="6" customFormat="1" ht="94.5">
      <c r="A42" s="21" t="s">
        <v>38</v>
      </c>
      <c r="B42" s="19" t="s">
        <v>5</v>
      </c>
      <c r="C42" s="10" t="s">
        <v>6</v>
      </c>
      <c r="D42" s="10" t="s">
        <v>39</v>
      </c>
      <c r="E42" s="10" t="s">
        <v>40</v>
      </c>
      <c r="F42" s="10" t="s">
        <v>10</v>
      </c>
      <c r="G42" s="10" t="s">
        <v>7</v>
      </c>
      <c r="H42" s="10" t="s">
        <v>8</v>
      </c>
      <c r="I42" s="10" t="s">
        <v>20</v>
      </c>
      <c r="J42" s="18">
        <f>J43</f>
        <v>0</v>
      </c>
    </row>
    <row r="43" spans="1:10" s="6" customFormat="1" ht="189.75" customHeight="1">
      <c r="A43" s="25" t="s">
        <v>55</v>
      </c>
      <c r="B43" s="19" t="s">
        <v>31</v>
      </c>
      <c r="C43" s="10" t="s">
        <v>6</v>
      </c>
      <c r="D43" s="10" t="s">
        <v>39</v>
      </c>
      <c r="E43" s="10" t="s">
        <v>40</v>
      </c>
      <c r="F43" s="10" t="s">
        <v>10</v>
      </c>
      <c r="G43" s="10" t="s">
        <v>15</v>
      </c>
      <c r="H43" s="10" t="s">
        <v>8</v>
      </c>
      <c r="I43" s="10" t="s">
        <v>41</v>
      </c>
      <c r="J43" s="18">
        <v>0</v>
      </c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24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</sheetData>
  <sheetProtection/>
  <mergeCells count="16">
    <mergeCell ref="A12:J12"/>
    <mergeCell ref="A10:J10"/>
    <mergeCell ref="A1:J1"/>
    <mergeCell ref="A2:J2"/>
    <mergeCell ref="A3:J3"/>
    <mergeCell ref="A4:J4"/>
    <mergeCell ref="C18:I18"/>
    <mergeCell ref="A15:J15"/>
    <mergeCell ref="C17:I17"/>
    <mergeCell ref="A5:J5"/>
    <mergeCell ref="A6:J6"/>
    <mergeCell ref="A7:J7"/>
    <mergeCell ref="A8:J8"/>
    <mergeCell ref="A13:J13"/>
    <mergeCell ref="A9:J9"/>
    <mergeCell ref="A11:J11"/>
  </mergeCells>
  <printOptions horizontalCentered="1"/>
  <pageMargins left="0.3937007874015748" right="0.35433070866141736" top="0.3937007874015748" bottom="0.3937007874015748" header="0.1968503937007874" footer="0.1968503937007874"/>
  <pageSetup firstPageNumber="26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2024-03-01T14:15:03Z</cp:lastPrinted>
  <dcterms:created xsi:type="dcterms:W3CDTF">1999-02-24T08:03:27Z</dcterms:created>
  <dcterms:modified xsi:type="dcterms:W3CDTF">2024-03-04T06:17:23Z</dcterms:modified>
  <cp:category/>
  <cp:version/>
  <cp:contentType/>
  <cp:contentStatus/>
</cp:coreProperties>
</file>