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365" tabRatio="60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<sst xmlns="http://schemas.openxmlformats.org/spreadsheetml/2006/main" count="50" uniqueCount="31">
  <si>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к решению Городской Думы</t>
  </si>
  <si>
    <t>тыс.руб.</t>
  </si>
  <si>
    <t>муниципального образования</t>
  </si>
  <si>
    <t>"Город Астрахань"</t>
  </si>
  <si>
    <t>"О бюджете муниципального</t>
  </si>
  <si>
    <t>№ п/п</t>
  </si>
  <si>
    <t>2023 год</t>
  </si>
  <si>
    <t>2024 год</t>
  </si>
  <si>
    <t>Внутренние                                               заимствования</t>
  </si>
  <si>
    <t>Объем привлечения долговых обязательств</t>
  </si>
  <si>
    <t>Предельные сроки погашения долговых обязательств</t>
  </si>
  <si>
    <t>Объем погашения долговых обязательств</t>
  </si>
  <si>
    <t>Кредиты от кредитных организаций</t>
  </si>
  <si>
    <t>Бюджетные кредиты</t>
  </si>
  <si>
    <t>3.1</t>
  </si>
  <si>
    <t>в течение года</t>
  </si>
  <si>
    <t>х</t>
  </si>
  <si>
    <t>3.2</t>
  </si>
  <si>
    <t>период 2024 и 2025 годов"</t>
  </si>
  <si>
    <t>2025 год</t>
  </si>
  <si>
    <t xml:space="preserve">Муниципальные ценные бумаги муниципального образования «Город Астрахань»
</t>
  </si>
  <si>
    <t xml:space="preserve"> бюджетный кредит на пополнение остатков средств на счетах  бюджета муниципального образования «Город Астрахань»</t>
  </si>
  <si>
    <t xml:space="preserve"> в том числе                               бюджетный кредит   предоставляемый  из бюджета Астраханской области  для погашения долговых обязательств  муниципального образования «Город Астрахань»  в виде обязательств по муниципальным ценным бумагам муниципального образования «Город Астрахань» и кредитам, полученным муниципальным образованием «Город Астрахань» от кредитных организаций, иностранных банков и международных финансовых организаций</t>
  </si>
  <si>
    <t>до 2027</t>
  </si>
  <si>
    <t xml:space="preserve"> до 3 лет</t>
  </si>
  <si>
    <t>Приложение № 7</t>
  </si>
  <si>
    <t>от 20.12.2022 № 156"</t>
  </si>
  <si>
    <t xml:space="preserve">на 2023 год и на плановый </t>
  </si>
  <si>
    <t>Программа муниципальных внутренних заимствований муниципального образования "Город Астрахань" на 2023 - 2025 годы</t>
  </si>
  <si>
    <t>образования "Городской округ город Астрахань"</t>
  </si>
  <si>
    <t>от                              2023 г.  №          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</si>
</sst>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_-* #,##0.0_р_._-;\-* #,##0.0_р_._-;_-* &quot;-&quot;??_р_._-;_-@_-"/>
    <numFmt numFmtId="199" formatCode="_-* #,##0.0\ _₽_-;\-* #,##0.0\ _₽_-;_-* &quot;-&quot;?\ _₽_-;_-@_-"/>
    <numFmt numFmtId="200" formatCode="#,##0.0_ ;\-#,##0.0\ "/>
    <numFmt numFmtId="201" formatCode="_(* #,##0.0_);_(* \(#,##0.0\);_(* &quot;-&quot;??_);_(@_)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4" fontId="47" fillId="0" borderId="10" xfId="53" applyNumberFormat="1" applyFont="1" applyBorder="1" applyAlignment="1">
      <alignment horizontal="center" vertical="center"/>
      <protection/>
    </xf>
    <xf numFmtId="191" fontId="47" fillId="0" borderId="10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8" fillId="0" borderId="10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center" vertical="center"/>
      <protection/>
    </xf>
    <xf numFmtId="191" fontId="49" fillId="0" borderId="10" xfId="53" applyNumberFormat="1" applyFont="1" applyBorder="1" applyAlignment="1">
      <alignment horizontal="center" vertical="center"/>
      <protection/>
    </xf>
    <xf numFmtId="4" fontId="49" fillId="0" borderId="10" xfId="53" applyNumberFormat="1" applyFont="1" applyBorder="1" applyAlignment="1">
      <alignment horizontal="center" vertical="center"/>
      <protection/>
    </xf>
    <xf numFmtId="0" fontId="48" fillId="0" borderId="10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wrapText="1"/>
    </xf>
    <xf numFmtId="200" fontId="49" fillId="33" borderId="10" xfId="62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91" fontId="49" fillId="33" borderId="10" xfId="53" applyNumberFormat="1" applyFont="1" applyFill="1" applyBorder="1" applyAlignment="1">
      <alignment horizontal="center" vertical="center"/>
      <protection/>
    </xf>
    <xf numFmtId="4" fontId="48" fillId="33" borderId="10" xfId="53" applyNumberFormat="1" applyFont="1" applyFill="1" applyBorder="1" applyAlignment="1">
      <alignment horizontal="center" vertical="center" wrapText="1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right"/>
      <protection/>
    </xf>
    <xf numFmtId="201" fontId="5" fillId="0" borderId="0" xfId="62" applyNumberFormat="1" applyFont="1" applyAlignment="1">
      <alignment horizontal="right" vertical="top"/>
    </xf>
    <xf numFmtId="0" fontId="50" fillId="0" borderId="10" xfId="53" applyFont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48" fillId="0" borderId="11" xfId="53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14" xfId="53" applyFont="1" applyBorder="1" applyAlignment="1">
      <alignment horizontal="center" vertical="center"/>
      <protection/>
    </xf>
    <xf numFmtId="0" fontId="48" fillId="0" borderId="15" xfId="53" applyFont="1" applyBorder="1" applyAlignment="1">
      <alignment horizontal="center" vertical="center"/>
      <protection/>
    </xf>
    <xf numFmtId="0" fontId="48" fillId="0" borderId="16" xfId="53" applyFont="1" applyBorder="1" applyAlignment="1">
      <alignment horizontal="center" vertical="center"/>
      <protection/>
    </xf>
    <xf numFmtId="0" fontId="48" fillId="0" borderId="1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workbookViewId="0" topLeftCell="A1">
      <selection activeCell="I8" sqref="I8"/>
    </sheetView>
  </sheetViews>
  <sheetFormatPr defaultColWidth="9.00390625" defaultRowHeight="12.75"/>
  <cols>
    <col min="1" max="1" width="4.875" style="1" customWidth="1"/>
    <col min="2" max="2" width="25.75390625" style="1" customWidth="1"/>
    <col min="3" max="3" width="14.00390625" style="1" customWidth="1"/>
    <col min="4" max="4" width="11.375" style="1" customWidth="1"/>
    <col min="5" max="5" width="11.625" style="1" customWidth="1"/>
    <col min="6" max="6" width="12.625" style="1" customWidth="1"/>
    <col min="7" max="7" width="9.875" style="1" customWidth="1"/>
    <col min="8" max="8" width="12.00390625" style="1" customWidth="1"/>
    <col min="9" max="9" width="11.75390625" style="1" customWidth="1"/>
    <col min="10" max="10" width="12.00390625" style="1" customWidth="1"/>
    <col min="11" max="11" width="12.875" style="1" customWidth="1"/>
    <col min="12" max="12" width="46.125" style="1" customWidth="1"/>
    <col min="13" max="16384" width="9.125" style="1" customWidth="1"/>
  </cols>
  <sheetData>
    <row r="1" ht="15.75">
      <c r="K1" s="22" t="s">
        <v>25</v>
      </c>
    </row>
    <row r="2" ht="15.75">
      <c r="K2" s="22" t="s">
        <v>0</v>
      </c>
    </row>
    <row r="3" ht="15.75">
      <c r="K3" s="21" t="s">
        <v>30</v>
      </c>
    </row>
    <row r="4" ht="15.75">
      <c r="K4" s="22"/>
    </row>
    <row r="5" ht="15.75">
      <c r="K5" s="22" t="s">
        <v>25</v>
      </c>
    </row>
    <row r="6" ht="15.75">
      <c r="K6" s="21" t="s">
        <v>0</v>
      </c>
    </row>
    <row r="7" ht="15.75">
      <c r="K7" s="21" t="s">
        <v>2</v>
      </c>
    </row>
    <row r="8" ht="15.75">
      <c r="K8" s="21" t="s">
        <v>3</v>
      </c>
    </row>
    <row r="9" ht="15.75">
      <c r="K9" s="21" t="s">
        <v>4</v>
      </c>
    </row>
    <row r="10" ht="15.75">
      <c r="K10" s="21" t="s">
        <v>29</v>
      </c>
    </row>
    <row r="11" ht="15.75">
      <c r="K11" s="21" t="s">
        <v>27</v>
      </c>
    </row>
    <row r="12" ht="15.75">
      <c r="K12" s="21" t="s">
        <v>18</v>
      </c>
    </row>
    <row r="13" ht="15.75">
      <c r="K13" s="21" t="s">
        <v>26</v>
      </c>
    </row>
    <row r="14" spans="1:11" ht="52.5" customHeight="1">
      <c r="A14" s="26" t="s">
        <v>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ht="15.75">
      <c r="K15" s="4" t="s">
        <v>1</v>
      </c>
    </row>
    <row r="16" spans="1:11" ht="15.75" customHeight="1">
      <c r="A16" s="33" t="s">
        <v>5</v>
      </c>
      <c r="B16" s="27" t="s">
        <v>8</v>
      </c>
      <c r="C16" s="30" t="s">
        <v>6</v>
      </c>
      <c r="D16" s="31"/>
      <c r="E16" s="32"/>
      <c r="F16" s="25" t="s">
        <v>7</v>
      </c>
      <c r="G16" s="25"/>
      <c r="H16" s="25"/>
      <c r="I16" s="25" t="s">
        <v>19</v>
      </c>
      <c r="J16" s="25"/>
      <c r="K16" s="25"/>
    </row>
    <row r="17" spans="1:11" ht="12.75" customHeight="1">
      <c r="A17" s="33"/>
      <c r="B17" s="28"/>
      <c r="C17" s="23" t="s">
        <v>9</v>
      </c>
      <c r="D17" s="23" t="s">
        <v>10</v>
      </c>
      <c r="E17" s="23" t="s">
        <v>11</v>
      </c>
      <c r="F17" s="23" t="s">
        <v>9</v>
      </c>
      <c r="G17" s="23" t="s">
        <v>10</v>
      </c>
      <c r="H17" s="23" t="s">
        <v>11</v>
      </c>
      <c r="I17" s="23" t="s">
        <v>9</v>
      </c>
      <c r="J17" s="23" t="s">
        <v>10</v>
      </c>
      <c r="K17" s="23" t="s">
        <v>11</v>
      </c>
    </row>
    <row r="18" spans="1:11" ht="93" customHeight="1">
      <c r="A18" s="33"/>
      <c r="B18" s="29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84.75" customHeight="1">
      <c r="A19" s="5">
        <v>1</v>
      </c>
      <c r="B19" s="10" t="s">
        <v>20</v>
      </c>
      <c r="C19" s="3">
        <v>0</v>
      </c>
      <c r="D19" s="2" t="s">
        <v>16</v>
      </c>
      <c r="E19" s="3">
        <v>0</v>
      </c>
      <c r="F19" s="3">
        <v>0</v>
      </c>
      <c r="G19" s="8" t="s">
        <v>16</v>
      </c>
      <c r="H19" s="3">
        <v>0</v>
      </c>
      <c r="I19" s="3">
        <v>0</v>
      </c>
      <c r="J19" s="8" t="s">
        <v>16</v>
      </c>
      <c r="K19" s="3">
        <v>0</v>
      </c>
    </row>
    <row r="20" spans="1:11" ht="48.75" customHeight="1">
      <c r="A20" s="5">
        <v>2</v>
      </c>
      <c r="B20" s="6" t="s">
        <v>12</v>
      </c>
      <c r="C20" s="8">
        <f>898032.5+138000</f>
        <v>1036032.5</v>
      </c>
      <c r="D20" s="9" t="s">
        <v>24</v>
      </c>
      <c r="E20" s="8">
        <v>753400</v>
      </c>
      <c r="F20" s="8">
        <v>1021747.1</v>
      </c>
      <c r="G20" s="9" t="s">
        <v>24</v>
      </c>
      <c r="H20" s="8">
        <v>736586.86</v>
      </c>
      <c r="I20" s="8">
        <v>1058023.5</v>
      </c>
      <c r="J20" s="9" t="s">
        <v>24</v>
      </c>
      <c r="K20" s="8">
        <v>562140</v>
      </c>
    </row>
    <row r="21" spans="1:11" ht="15.75">
      <c r="A21" s="5">
        <v>3</v>
      </c>
      <c r="B21" s="7" t="s">
        <v>13</v>
      </c>
      <c r="C21" s="8">
        <f>C23+C22</f>
        <v>418000</v>
      </c>
      <c r="D21" s="8" t="s">
        <v>16</v>
      </c>
      <c r="E21" s="8">
        <f>E23</f>
        <v>418000</v>
      </c>
      <c r="F21" s="8">
        <f>F23</f>
        <v>405000</v>
      </c>
      <c r="G21" s="8" t="s">
        <v>16</v>
      </c>
      <c r="H21" s="8">
        <f>H23</f>
        <v>405000</v>
      </c>
      <c r="I21" s="8">
        <f>I23</f>
        <v>405000</v>
      </c>
      <c r="J21" s="8" t="s">
        <v>16</v>
      </c>
      <c r="K21" s="8">
        <f>K23+K22</f>
        <v>549448</v>
      </c>
    </row>
    <row r="22" spans="1:12" ht="360" customHeight="1">
      <c r="A22" s="12" t="s">
        <v>14</v>
      </c>
      <c r="B22" s="13" t="s">
        <v>22</v>
      </c>
      <c r="C22" s="14">
        <v>0</v>
      </c>
      <c r="D22" s="15" t="s">
        <v>23</v>
      </c>
      <c r="E22" s="16">
        <v>0</v>
      </c>
      <c r="F22" s="16">
        <v>0</v>
      </c>
      <c r="G22" s="17" t="s">
        <v>16</v>
      </c>
      <c r="H22" s="16">
        <v>0</v>
      </c>
      <c r="I22" s="16">
        <v>0</v>
      </c>
      <c r="J22" s="17" t="s">
        <v>16</v>
      </c>
      <c r="K22" s="18">
        <v>144448</v>
      </c>
      <c r="L22" s="11"/>
    </row>
    <row r="23" spans="1:11" ht="136.5" customHeight="1">
      <c r="A23" s="12" t="s">
        <v>17</v>
      </c>
      <c r="B23" s="19" t="s">
        <v>21</v>
      </c>
      <c r="C23" s="18">
        <v>418000</v>
      </c>
      <c r="D23" s="20" t="s">
        <v>15</v>
      </c>
      <c r="E23" s="18">
        <v>418000</v>
      </c>
      <c r="F23" s="18">
        <v>405000</v>
      </c>
      <c r="G23" s="20" t="s">
        <v>15</v>
      </c>
      <c r="H23" s="18">
        <v>405000</v>
      </c>
      <c r="I23" s="18">
        <v>405000</v>
      </c>
      <c r="J23" s="20" t="s">
        <v>15</v>
      </c>
      <c r="K23" s="18">
        <v>405000</v>
      </c>
    </row>
  </sheetData>
  <sheetProtection/>
  <mergeCells count="15">
    <mergeCell ref="A16:A18"/>
    <mergeCell ref="D17:D18"/>
    <mergeCell ref="E17:E18"/>
    <mergeCell ref="F17:F18"/>
    <mergeCell ref="G17:G18"/>
    <mergeCell ref="H17:H18"/>
    <mergeCell ref="I16:K16"/>
    <mergeCell ref="A14:K14"/>
    <mergeCell ref="I17:I18"/>
    <mergeCell ref="J17:J18"/>
    <mergeCell ref="K17:K18"/>
    <mergeCell ref="F16:H16"/>
    <mergeCell ref="B16:B18"/>
    <mergeCell ref="C17:C18"/>
    <mergeCell ref="C16:E16"/>
  </mergeCells>
  <printOptions/>
  <pageMargins left="0.5511811023622047" right="0.1968503937007874" top="0.7480314960629921" bottom="0.7480314960629921" header="0.31496062992125984" footer="0.31496062992125984"/>
  <pageSetup firstPageNumber="672" useFirstPageNumber="1" horizontalDpi="600" verticalDpi="600" orientation="portrait" paperSize="9" scale="70" r:id="rId1"/>
  <headerFooter>
    <oddHeader>&amp;R717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2022-12-23T12:24:32Z</cp:lastPrinted>
  <dcterms:created xsi:type="dcterms:W3CDTF">1999-02-24T08:03:27Z</dcterms:created>
  <dcterms:modified xsi:type="dcterms:W3CDTF">2023-04-19T15:45:44Z</dcterms:modified>
  <cp:category/>
  <cp:version/>
  <cp:contentType/>
  <cp:contentStatus/>
</cp:coreProperties>
</file>