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<sst xmlns="http://schemas.openxmlformats.org/spreadsheetml/2006/main" count="254" uniqueCount="63">
  <si>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</si>
  <si>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</si>
  <si>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</si>
  <si>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</si>
  <si>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</si>
  <si>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</si>
  <si>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</si>
  <si>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</si>
  <si>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</si>
  <si>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</si>
  <si>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</si>
  <si>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</si>
  <si>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</si>
  <si>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</si>
  <si>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</si>
  <si>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</si>
  <si>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</si>
  <si>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</si>
  <si>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</si>
  <si>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</si>
  <si>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</si>
  <si>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</si>
  <si>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</si>
  <si>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</si>
  <si>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</si>
  <si>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</si>
  <si>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</si>
  <si>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</si>
  <si>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</si>
  <si>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</si>
  <si>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</si>
  <si>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</si>
  <si>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</si>
  <si>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</si>
  <si>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</si>
  <si>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</si>
  <si>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</si>
  <si>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</si>
  <si>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</si>
  <si>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</si>
  <si>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</si>
  <si>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</si>
  <si>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муниципального образования</t>
  </si>
  <si>
    <t>"Город Астрахань"</t>
  </si>
  <si>
    <t>Приложение № 2.1</t>
  </si>
  <si>
    <t>5</t>
  </si>
  <si>
    <t>2020 год</t>
  </si>
  <si>
    <t xml:space="preserve">Источники внутреннего финансирования дефицита бюджета муниципального образования "Город Астрахань" на 2020 и 2021 годы 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</si>
  <si>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</si>
  <si>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</si>
  <si>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</si>
  <si>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</si>
  <si>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</si>
  <si>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</si>
  <si>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</si>
  <si>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</si>
  <si>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</si>
  <si>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</si>
  <si>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</si>
  <si>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</si>
  <si>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</si>
  <si>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от 19.12.2019 № 128</t>
  </si>
  <si>
    <t xml:space="preserve"> от 13.12.2018  № 181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</si>
</sst>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">
      <selection activeCell="A11" sqref="A11:K11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4.625" style="3" customWidth="1"/>
    <col min="11" max="11" width="16.625" style="3" customWidth="1"/>
    <col min="12" max="16384" width="9.125" style="3" customWidth="1"/>
  </cols>
  <sheetData>
    <row r="1" spans="1:11" ht="18.75" customHeight="1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24" t="s">
        <v>43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 customHeight="1">
      <c r="A5" s="25" t="s">
        <v>61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8.75" customHeight="1">
      <c r="A7" s="24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 customHeight="1">
      <c r="A8" s="24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15" customHeight="1">
      <c r="A9" s="24" t="s">
        <v>42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4.25" customHeight="1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8.75" customHeight="1">
      <c r="A11" s="25" t="s">
        <v>62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35.25" customHeight="1">
      <c r="A12" s="28" t="s">
        <v>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ht="15">
      <c r="K13" s="4" t="s">
        <v>40</v>
      </c>
    </row>
    <row r="14" spans="1:11" ht="140.25">
      <c r="A14" s="11" t="s">
        <v>35</v>
      </c>
      <c r="B14" s="11" t="s">
        <v>34</v>
      </c>
      <c r="C14" s="27" t="s">
        <v>41</v>
      </c>
      <c r="D14" s="27"/>
      <c r="E14" s="27"/>
      <c r="F14" s="27"/>
      <c r="G14" s="27"/>
      <c r="H14" s="27"/>
      <c r="I14" s="27"/>
      <c r="J14" s="12" t="s">
        <v>46</v>
      </c>
      <c r="K14" s="12" t="s">
        <v>48</v>
      </c>
    </row>
    <row r="15" spans="1:12" ht="15">
      <c r="A15" s="13">
        <v>1</v>
      </c>
      <c r="B15" s="13">
        <v>2</v>
      </c>
      <c r="C15" s="26" t="s">
        <v>38</v>
      </c>
      <c r="D15" s="26"/>
      <c r="E15" s="26"/>
      <c r="F15" s="26"/>
      <c r="G15" s="26"/>
      <c r="H15" s="26"/>
      <c r="I15" s="26"/>
      <c r="J15" s="14" t="s">
        <v>39</v>
      </c>
      <c r="K15" s="14" t="s">
        <v>45</v>
      </c>
      <c r="L15" s="5"/>
    </row>
    <row r="16" spans="1:11" s="6" customFormat="1" ht="30.75">
      <c r="A16" s="15" t="s">
        <v>57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J17+J38</f>
        <v>118523.19999999995</v>
      </c>
      <c r="K16" s="16">
        <f>K17+K38</f>
        <v>11895.399999999907</v>
      </c>
    </row>
    <row r="17" spans="1:11" s="6" customFormat="1" ht="62.25">
      <c r="A17" s="15" t="s">
        <v>58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118523.19999999995</v>
      </c>
      <c r="K17" s="16">
        <f>K19+K24</f>
        <v>11895.399999999907</v>
      </c>
    </row>
    <row r="18" spans="1:11" s="6" customFormat="1" ht="46.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  <c r="K18" s="16"/>
    </row>
    <row r="19" spans="1:11" s="6" customFormat="1" ht="30.7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148523.19999999995</v>
      </c>
      <c r="K19" s="16">
        <f>K20+K22</f>
        <v>41895.39999999991</v>
      </c>
    </row>
    <row r="20" spans="1:11" s="6" customFormat="1" ht="30.7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1148523.2</v>
      </c>
      <c r="K20" s="18">
        <f>K21</f>
        <v>1241895.4</v>
      </c>
    </row>
    <row r="21" spans="1:11" s="6" customFormat="1" ht="46.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1148523.2</v>
      </c>
      <c r="K21" s="18">
        <v>1241895.4</v>
      </c>
    </row>
    <row r="22" spans="1:11" s="6" customFormat="1" ht="30.7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-1000000</v>
      </c>
      <c r="K22" s="18">
        <f>K23</f>
        <v>-1200000</v>
      </c>
    </row>
    <row r="23" spans="1:11" s="6" customFormat="1" ht="46.5">
      <c r="A23" s="21" t="s">
        <v>49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-1000000</v>
      </c>
      <c r="K23" s="18">
        <v>-1200000</v>
      </c>
    </row>
    <row r="24" spans="1:11" s="7" customFormat="1" ht="30.7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-30000</v>
      </c>
      <c r="K24" s="16">
        <f>K27</f>
        <v>-30000</v>
      </c>
    </row>
    <row r="25" spans="1:11" s="6" customFormat="1" ht="46.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0</v>
      </c>
      <c r="K25" s="18">
        <v>0</v>
      </c>
    </row>
    <row r="26" spans="1:11" s="6" customFormat="1" ht="46.5">
      <c r="A26" s="21" t="s">
        <v>59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/>
      <c r="K26" s="18">
        <v>0</v>
      </c>
    </row>
    <row r="27" spans="1:11" s="6" customFormat="1" ht="46.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-30000</v>
      </c>
      <c r="K27" s="18">
        <f>K28</f>
        <v>-30000</v>
      </c>
    </row>
    <row r="28" spans="1:11" s="6" customFormat="1" ht="46.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-30000</v>
      </c>
      <c r="K28" s="18">
        <v>-30000</v>
      </c>
    </row>
    <row r="29" spans="1:11" s="6" customFormat="1" ht="30.75">
      <c r="A29" s="20" t="s">
        <v>56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0</v>
      </c>
      <c r="K29" s="16">
        <f>K30+K34</f>
        <v>0</v>
      </c>
    </row>
    <row r="30" spans="1:11" s="6" customFormat="1" ht="1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 aca="true" t="shared" si="0" ref="J30:K32">J31</f>
        <v>-10130866.7</v>
      </c>
      <c r="K30" s="16">
        <f t="shared" si="0"/>
        <v>-9389745</v>
      </c>
    </row>
    <row r="31" spans="1:11" s="6" customFormat="1" ht="1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 t="shared" si="0"/>
        <v>-10130866.7</v>
      </c>
      <c r="K31" s="18">
        <f t="shared" si="0"/>
        <v>-9389745</v>
      </c>
    </row>
    <row r="32" spans="1:11" s="6" customFormat="1" ht="30.7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 t="shared" si="0"/>
        <v>-10130866.7</v>
      </c>
      <c r="K32" s="18">
        <f t="shared" si="0"/>
        <v>-9389745</v>
      </c>
    </row>
    <row r="33" spans="1:11" s="6" customFormat="1" ht="30.7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-10130866.7</v>
      </c>
      <c r="K33" s="18">
        <v>-9389745</v>
      </c>
    </row>
    <row r="34" spans="1:11" s="6" customFormat="1" ht="1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 aca="true" t="shared" si="1" ref="J34:K36">J35</f>
        <v>10130866.7</v>
      </c>
      <c r="K34" s="16">
        <f t="shared" si="1"/>
        <v>9389745</v>
      </c>
    </row>
    <row r="35" spans="1:11" s="6" customFormat="1" ht="1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 t="shared" si="1"/>
        <v>10130866.7</v>
      </c>
      <c r="K35" s="18">
        <f t="shared" si="1"/>
        <v>9389745</v>
      </c>
    </row>
    <row r="36" spans="1:11" s="6" customFormat="1" ht="30.7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 t="shared" si="1"/>
        <v>10130866.7</v>
      </c>
      <c r="K36" s="18">
        <f t="shared" si="1"/>
        <v>9389745</v>
      </c>
    </row>
    <row r="37" spans="1:11" s="6" customFormat="1" ht="30.7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10130866.7</v>
      </c>
      <c r="K37" s="23">
        <v>9389745</v>
      </c>
    </row>
    <row r="38" spans="1:11" s="6" customFormat="1" ht="30.75">
      <c r="A38" s="20" t="s">
        <v>50</v>
      </c>
      <c r="B38" s="17" t="s">
        <v>5</v>
      </c>
      <c r="C38" s="9" t="s">
        <v>6</v>
      </c>
      <c r="D38" s="9" t="s">
        <v>53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 aca="true" t="shared" si="2" ref="J38:K40">J39</f>
        <v>0</v>
      </c>
      <c r="K38" s="16">
        <f t="shared" si="2"/>
        <v>0</v>
      </c>
    </row>
    <row r="39" spans="1:11" s="6" customFormat="1" ht="30.75">
      <c r="A39" s="21" t="s">
        <v>51</v>
      </c>
      <c r="B39" s="19" t="s">
        <v>5</v>
      </c>
      <c r="C39" s="10" t="s">
        <v>6</v>
      </c>
      <c r="D39" s="10" t="s">
        <v>53</v>
      </c>
      <c r="E39" s="10" t="s">
        <v>54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 t="shared" si="2"/>
        <v>0</v>
      </c>
      <c r="K39" s="18">
        <f t="shared" si="2"/>
        <v>0</v>
      </c>
    </row>
    <row r="40" spans="1:11" s="6" customFormat="1" ht="93">
      <c r="A40" s="21" t="s">
        <v>52</v>
      </c>
      <c r="B40" s="19" t="s">
        <v>5</v>
      </c>
      <c r="C40" s="10" t="s">
        <v>6</v>
      </c>
      <c r="D40" s="10" t="s">
        <v>53</v>
      </c>
      <c r="E40" s="10" t="s">
        <v>54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 t="shared" si="2"/>
        <v>0</v>
      </c>
      <c r="K40" s="18">
        <f t="shared" si="2"/>
        <v>0</v>
      </c>
    </row>
    <row r="41" spans="1:11" s="6" customFormat="1" ht="108.75">
      <c r="A41" s="21" t="s">
        <v>60</v>
      </c>
      <c r="B41" s="19" t="s">
        <v>36</v>
      </c>
      <c r="C41" s="10" t="s">
        <v>6</v>
      </c>
      <c r="D41" s="10" t="s">
        <v>53</v>
      </c>
      <c r="E41" s="10" t="s">
        <v>54</v>
      </c>
      <c r="F41" s="10" t="s">
        <v>10</v>
      </c>
      <c r="G41" s="10" t="s">
        <v>15</v>
      </c>
      <c r="H41" s="10" t="s">
        <v>8</v>
      </c>
      <c r="I41" s="10" t="s">
        <v>55</v>
      </c>
      <c r="J41" s="18">
        <v>0</v>
      </c>
      <c r="K41" s="18">
        <v>0</v>
      </c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C15:I15"/>
    <mergeCell ref="C14:I14"/>
    <mergeCell ref="A12:K12"/>
    <mergeCell ref="A7:K7"/>
    <mergeCell ref="A8:K8"/>
    <mergeCell ref="A9:K9"/>
    <mergeCell ref="A10:K10"/>
    <mergeCell ref="A11:K11"/>
    <mergeCell ref="A1:K1"/>
    <mergeCell ref="A2:K2"/>
    <mergeCell ref="A3:K3"/>
    <mergeCell ref="A4:K4"/>
    <mergeCell ref="A5:K5"/>
  </mergeCells>
  <printOptions horizontalCentered="1"/>
  <pageMargins left="0.3937007874015748" right="0.3937007874015748" top="0.3937007874015748" bottom="0.3937007874015748" header="0.1968503937007874" footer="0.1968503937007874"/>
  <pageSetup firstPageNumber="20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2019-12-17T07:54:27Z</cp:lastPrinted>
  <dcterms:created xsi:type="dcterms:W3CDTF">1999-02-24T08:03:27Z</dcterms:created>
  <dcterms:modified xsi:type="dcterms:W3CDTF">2019-12-19T11:52:02Z</dcterms:modified>
  <cp:category/>
  <cp:version/>
  <cp:contentType/>
  <cp:contentStatus/>
</cp:coreProperties>
</file>