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416"/>
  </bookViews>
  <sheets>
    <sheet name="Лист1" sheetId="3" r:id="rId1"/>
  </sheets>
  <definedNames>
    <definedName name="_xlnm._FilterDatabase" localSheetId="0" hidden="1">Лист1!$A$11:$E$76</definedName>
  </definedNames>
  <calcPr calcId="145621"/>
</workbook>
</file>

<file path=xl/calcChain.xml><?xml version="1.0" encoding="utf-8"?>
<calcChain xmlns="http://schemas.openxmlformats.org/spreadsheetml/2006/main">
  <c r="E72" i="3" l="1"/>
  <c r="E75" i="3"/>
  <c r="E76" i="3"/>
  <c r="E71" i="3"/>
  <c r="E70" i="3"/>
  <c r="E69" i="3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 l="1"/>
</calcChain>
</file>

<file path=xl/sharedStrings.xml><?xml version="1.0" encoding="utf-8"?>
<sst xmlns="http://schemas.openxmlformats.org/spreadsheetml/2006/main" count="139" uniqueCount="139">
  <si>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</si>
  <si>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</si>
  <si>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</si>
  <si>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</si>
  <si>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Муниципальная программа "Управление муниципальными финансами"</t>
  </si>
  <si>
    <t>1200000000</t>
  </si>
  <si>
    <t>Муниципальная программа "Безопасность"</t>
  </si>
  <si>
    <t>0900000000</t>
  </si>
  <si>
    <t>0940000000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</si>
  <si>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</si>
  <si>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</si>
  <si>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</si>
  <si>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</si>
  <si>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</si>
  <si>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</si>
  <si>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1140000000</t>
  </si>
  <si>
    <t>1150000000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</si>
  <si>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</si>
  <si>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</si>
  <si>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</si>
  <si>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</si>
  <si>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</si>
  <si>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</si>
  <si>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</si>
  <si>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</si>
  <si>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</si>
  <si>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0910000000</t>
  </si>
  <si>
    <t>0920000000</t>
  </si>
  <si>
    <t>0930000000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</si>
  <si>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</si>
  <si>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</si>
  <si>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</si>
  <si>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0300000000</t>
  </si>
  <si>
    <t>0340000000</t>
  </si>
  <si>
    <t>0310000000</t>
  </si>
  <si>
    <t>0320000000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</si>
  <si>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</si>
  <si>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</si>
  <si>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</si>
  <si>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</si>
  <si>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</si>
  <si>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</si>
  <si>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</si>
  <si>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</si>
  <si>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</si>
  <si>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0420000000</t>
  </si>
  <si>
    <t>04Э0000000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</si>
  <si>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</si>
  <si>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</si>
  <si>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</si>
  <si>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</si>
  <si>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06Э0000000</t>
  </si>
  <si>
    <t>0800000000</t>
  </si>
  <si>
    <t>08Э0000000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</si>
  <si>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</si>
  <si>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</si>
  <si>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</si>
  <si>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</si>
  <si>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0500000000</t>
  </si>
  <si>
    <t>0520000000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</si>
  <si>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</si>
  <si>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</si>
  <si>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</si>
  <si>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</si>
  <si>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0120000000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</si>
  <si>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</si>
  <si>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</si>
  <si>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</si>
  <si>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</si>
  <si>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</si>
  <si>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</si>
  <si>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</si>
  <si>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0510000000</t>
  </si>
  <si>
    <t>0530000000</t>
  </si>
  <si>
    <t>05Э0000000</t>
  </si>
  <si>
    <t>1160000000</t>
  </si>
  <si>
    <t>02Ж0000000</t>
  </si>
  <si>
    <t>09Э0000000</t>
  </si>
  <si>
    <t>09Ю0000000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</si>
  <si>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</si>
  <si>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</si>
  <si>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</si>
  <si>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</si>
  <si>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тыс.рублей</t>
  </si>
  <si>
    <t>Приложение № 5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</si>
  <si>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</si>
  <si>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</si>
  <si>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0350000000</t>
  </si>
  <si>
    <t>03Э0000000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</si>
  <si>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</si>
  <si>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</si>
  <si>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</si>
  <si>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</si>
  <si>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</si>
  <si>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</si>
  <si>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</si>
  <si>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</si>
  <si>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</si>
  <si>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</si>
  <si>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</si>
  <si>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</si>
  <si>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</si>
  <si>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</si>
  <si>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</si>
  <si>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</si>
  <si>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</si>
  <si>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</si>
  <si>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</si>
  <si>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</si>
  <si>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</si>
  <si>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</si>
  <si>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</si>
  <si>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</si>
  <si>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</si>
  <si>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</si>
  <si>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</si>
  <si>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</si>
  <si>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</si>
  <si>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</si>
  <si>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</si>
  <si>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</si>
  <si>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</si>
  <si>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</si>
  <si>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</si>
  <si>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</si>
  <si>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</si>
  <si>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</si>
  <si>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</si>
  <si>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</si>
  <si>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</si>
  <si>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</si>
  <si>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</si>
  <si>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</si>
  <si>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 xml:space="preserve">Основное мероприятие "Муниципальное управление" в рамках муниципальной программы "Организация муниципального управления" </t>
  </si>
  <si>
    <t>План
на 2018 год</t>
  </si>
  <si>
    <t>Исполнено за 2018 год</t>
  </si>
  <si>
    <t>% исполнения</t>
  </si>
  <si>
    <t xml:space="preserve">Расходы бюджета муниципального образования "Город Астрахань" 
в разрезе государственных, муниципальных и ведомственных целевых программ муниципального образования "Город Астрахань" за 2018 год </t>
  </si>
  <si>
    <t>от 23.05.2019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</si>
</sst>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4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0" fontId="14" fillId="0" borderId="0"/>
    <xf numFmtId="0" fontId="52" fillId="0" borderId="11">
      <alignment vertical="top" wrapText="1"/>
    </xf>
    <xf numFmtId="4" fontId="52" fillId="57" borderId="11">
      <alignment horizontal="right" vertical="top" shrinkToFit="1"/>
    </xf>
    <xf numFmtId="0" fontId="53" fillId="0" borderId="0"/>
  </cellStyleXfs>
  <cellXfs count="33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49" fillId="0" borderId="0" xfId="0" applyFont="1"/>
    <xf numFmtId="0" fontId="20" fillId="0" borderId="0" xfId="76" applyFont="1" applyAlignment="1">
      <alignment horizontal="center" vertical="center" wrapText="1"/>
    </xf>
    <xf numFmtId="165" fontId="50" fillId="60" borderId="10" xfId="158" applyNumberFormat="1" applyFont="1" applyFill="1" applyBorder="1" applyAlignment="1">
      <alignment horizontal="center" vertical="center" wrapText="1"/>
    </xf>
    <xf numFmtId="0" fontId="51" fillId="23" borderId="10" xfId="74" applyFont="1" applyFill="1" applyBorder="1" applyAlignment="1">
      <alignment horizontal="center" vertical="center" wrapText="1"/>
    </xf>
    <xf numFmtId="165" fontId="51" fillId="0" borderId="10" xfId="74" applyNumberFormat="1" applyFont="1" applyFill="1" applyBorder="1" applyAlignment="1">
      <alignment horizontal="center" vertical="center" wrapText="1"/>
    </xf>
    <xf numFmtId="0" fontId="21" fillId="0" borderId="0" xfId="76" applyFont="1" applyAlignment="1">
      <alignment horizontal="center" vertical="center"/>
    </xf>
    <xf numFmtId="165" fontId="21" fillId="0" borderId="10" xfId="74" applyNumberFormat="1" applyFont="1" applyFill="1" applyBorder="1" applyAlignment="1">
      <alignment horizontal="center" vertical="center" shrinkToFit="1"/>
    </xf>
    <xf numFmtId="0" fontId="24" fillId="0" borderId="0" xfId="76" applyFont="1" applyAlignment="1">
      <alignment horizontal="center" vertical="center"/>
    </xf>
    <xf numFmtId="165" fontId="24" fillId="0" borderId="0" xfId="76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65" fontId="45" fillId="0" borderId="10" xfId="93" applyNumberFormat="1" applyFont="1" applyFill="1" applyBorder="1" applyAlignment="1" applyProtection="1">
      <alignment horizontal="center" vertical="center" shrinkToFit="1"/>
      <protection locked="0"/>
    </xf>
    <xf numFmtId="165" fontId="44" fillId="0" borderId="10" xfId="9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45" fillId="60" borderId="11" xfId="159" applyNumberFormat="1" applyFont="1" applyFill="1" applyProtection="1">
      <alignment vertical="top" wrapText="1"/>
    </xf>
    <xf numFmtId="0" fontId="44" fillId="60" borderId="11" xfId="159" applyNumberFormat="1" applyFont="1" applyFill="1" applyProtection="1">
      <alignment vertical="top" wrapText="1"/>
    </xf>
    <xf numFmtId="165" fontId="45" fillId="60" borderId="11" xfId="160" applyNumberFormat="1" applyFont="1" applyFill="1" applyAlignment="1" applyProtection="1">
      <alignment horizontal="center" vertical="center" shrinkToFit="1"/>
    </xf>
    <xf numFmtId="165" fontId="44" fillId="60" borderId="11" xfId="160" applyNumberFormat="1" applyFont="1" applyFill="1" applyAlignment="1" applyProtection="1">
      <alignment horizontal="center" vertical="center" shrinkToFit="1"/>
    </xf>
    <xf numFmtId="1" fontId="45" fillId="60" borderId="11" xfId="90" applyNumberFormat="1" applyFont="1" applyFill="1" applyAlignment="1" applyProtection="1">
      <alignment horizontal="center" vertical="center" shrinkToFit="1"/>
    </xf>
    <xf numFmtId="1" fontId="44" fillId="60" borderId="11" xfId="90" applyNumberFormat="1" applyFont="1" applyFill="1" applyAlignment="1" applyProtection="1">
      <alignment horizontal="center" vertical="center" shrinkToFit="1"/>
    </xf>
    <xf numFmtId="165" fontId="45" fillId="60" borderId="24" xfId="160" applyNumberFormat="1" applyFont="1" applyFill="1" applyBorder="1" applyAlignment="1" applyProtection="1">
      <alignment horizontal="center" vertical="center" shrinkToFit="1"/>
    </xf>
    <xf numFmtId="165" fontId="44" fillId="60" borderId="24" xfId="160" applyNumberFormat="1" applyFont="1" applyFill="1" applyBorder="1" applyAlignment="1" applyProtection="1">
      <alignment horizontal="center" vertical="center" shrinkToFit="1"/>
    </xf>
    <xf numFmtId="0" fontId="23" fillId="60" borderId="10" xfId="161" applyFont="1" applyFill="1" applyBorder="1" applyAlignment="1">
      <alignment horizontal="left" vertical="center" wrapTex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  <xf numFmtId="0" fontId="20" fillId="0" borderId="0" xfId="76" applyFont="1" applyAlignment="1">
      <alignment horizontal="center"/>
    </xf>
    <xf numFmtId="0" fontId="24" fillId="0" borderId="0" xfId="76" applyFont="1" applyAlignment="1">
      <alignment horizontal="center"/>
    </xf>
  </cellXfs>
  <cellStyles count="16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xl60" xfId="159"/>
    <cellStyle name="xl63" xfId="160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1"/>
    <cellStyle name="Обычный 2" xfId="74"/>
    <cellStyle name="Обычный 3" xfId="75"/>
    <cellStyle name="Обычный_Лист3" xfId="76"/>
    <cellStyle name="Обычный_Лист3_Лист3" xfId="158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view="pageLayout" zoomScale="73" zoomScalePageLayoutView="73" workbookViewId="0">
      <selection sqref="A1:E1"/>
    </sheetView>
  </sheetViews>
  <sheetFormatPr defaultColWidth="9.109375" defaultRowHeight="15.6" x14ac:dyDescent="0.3"/>
  <cols>
    <col min="1" max="1" width="50.5546875" style="4" customWidth="1"/>
    <col min="2" max="2" width="13.33203125" style="4" bestFit="1" customWidth="1"/>
    <col min="3" max="3" width="15.44140625" style="18" customWidth="1"/>
    <col min="4" max="4" width="13.88671875" style="18" customWidth="1"/>
    <col min="5" max="5" width="11.88671875" style="15" customWidth="1"/>
    <col min="6" max="16384" width="9.109375" style="4"/>
  </cols>
  <sheetData>
    <row r="1" spans="1:5" x14ac:dyDescent="0.3">
      <c r="A1" s="30" t="s">
        <v>84</v>
      </c>
      <c r="B1" s="30"/>
      <c r="C1" s="30"/>
      <c r="D1" s="30"/>
      <c r="E1" s="30"/>
    </row>
    <row r="2" spans="1:5" x14ac:dyDescent="0.3">
      <c r="A2" s="28" t="s">
        <v>1</v>
      </c>
      <c r="B2" s="28"/>
      <c r="C2" s="28"/>
      <c r="D2" s="28"/>
      <c r="E2" s="28"/>
    </row>
    <row r="3" spans="1:5" x14ac:dyDescent="0.3">
      <c r="A3" s="28" t="s">
        <v>138</v>
      </c>
      <c r="B3" s="28"/>
      <c r="C3" s="28"/>
      <c r="D3" s="28"/>
      <c r="E3" s="28"/>
    </row>
    <row r="4" spans="1:5" x14ac:dyDescent="0.3">
      <c r="A4" s="28"/>
      <c r="B4" s="28"/>
      <c r="C4" s="28"/>
      <c r="D4" s="28"/>
      <c r="E4" s="28"/>
    </row>
    <row r="5" spans="1:5" x14ac:dyDescent="0.3">
      <c r="A5" s="28"/>
      <c r="B5" s="28"/>
      <c r="C5" s="28"/>
      <c r="D5" s="28"/>
      <c r="E5" s="28"/>
    </row>
    <row r="6" spans="1:5" ht="18" x14ac:dyDescent="0.35">
      <c r="A6" s="5"/>
      <c r="B6" s="5"/>
      <c r="C6" s="13"/>
      <c r="D6" s="13"/>
      <c r="E6" s="14"/>
    </row>
    <row r="7" spans="1:5" ht="8.25" customHeight="1" x14ac:dyDescent="0.35">
      <c r="A7" s="31"/>
      <c r="B7" s="32"/>
      <c r="C7" s="32"/>
      <c r="D7" s="32"/>
      <c r="E7" s="32"/>
    </row>
    <row r="8" spans="1:5" ht="67.5" customHeight="1" x14ac:dyDescent="0.3">
      <c r="A8" s="29" t="s">
        <v>137</v>
      </c>
      <c r="B8" s="29"/>
      <c r="C8" s="29"/>
      <c r="D8" s="29"/>
      <c r="E8" s="29"/>
    </row>
    <row r="9" spans="1:5" ht="15.75" customHeight="1" x14ac:dyDescent="0.3">
      <c r="A9" s="7"/>
      <c r="B9" s="7"/>
      <c r="C9" s="7"/>
      <c r="D9" s="7"/>
      <c r="E9" s="7"/>
    </row>
    <row r="10" spans="1:5" x14ac:dyDescent="0.3">
      <c r="A10" s="1"/>
      <c r="B10" s="1"/>
      <c r="C10" s="11"/>
      <c r="D10" s="11"/>
      <c r="E10" s="15" t="s">
        <v>83</v>
      </c>
    </row>
    <row r="11" spans="1:5" ht="49.5" customHeight="1" x14ac:dyDescent="0.3">
      <c r="A11" s="9" t="s">
        <v>3</v>
      </c>
      <c r="B11" s="9" t="s">
        <v>2</v>
      </c>
      <c r="C11" s="8" t="s">
        <v>134</v>
      </c>
      <c r="D11" s="8" t="s">
        <v>135</v>
      </c>
      <c r="E11" s="10" t="s">
        <v>136</v>
      </c>
    </row>
    <row r="12" spans="1:5" x14ac:dyDescent="0.3">
      <c r="A12" s="2" t="s">
        <v>0</v>
      </c>
      <c r="B12" s="3"/>
      <c r="C12" s="12">
        <v>7785327.7000000002</v>
      </c>
      <c r="D12" s="12">
        <v>7554395.0999999996</v>
      </c>
      <c r="E12" s="16">
        <f>D12/C12*100</f>
        <v>97.033745926969772</v>
      </c>
    </row>
    <row r="13" spans="1:5" s="6" customFormat="1" ht="31.2" x14ac:dyDescent="0.3">
      <c r="A13" s="19" t="s">
        <v>54</v>
      </c>
      <c r="B13" s="23" t="s">
        <v>55</v>
      </c>
      <c r="C13" s="21">
        <v>4346529.1157499999</v>
      </c>
      <c r="D13" s="25">
        <v>4333916.5775100002</v>
      </c>
      <c r="E13" s="16">
        <f t="shared" ref="E13:E75" si="0">D13/C13*100</f>
        <v>99.709825060315438</v>
      </c>
    </row>
    <row r="14" spans="1:5" ht="78" x14ac:dyDescent="0.3">
      <c r="A14" s="20" t="s">
        <v>56</v>
      </c>
      <c r="B14" s="24" t="s">
        <v>57</v>
      </c>
      <c r="C14" s="22">
        <v>4193063.8071999997</v>
      </c>
      <c r="D14" s="26">
        <v>4186038.6610700004</v>
      </c>
      <c r="E14" s="17">
        <f t="shared" si="0"/>
        <v>99.832457924490996</v>
      </c>
    </row>
    <row r="15" spans="1:5" ht="156" customHeight="1" x14ac:dyDescent="0.3">
      <c r="A15" s="20" t="s">
        <v>82</v>
      </c>
      <c r="B15" s="24" t="s">
        <v>64</v>
      </c>
      <c r="C15" s="22">
        <v>83285.518750000003</v>
      </c>
      <c r="D15" s="26">
        <v>83285.518750000003</v>
      </c>
      <c r="E15" s="17">
        <f t="shared" si="0"/>
        <v>100</v>
      </c>
    </row>
    <row r="16" spans="1:5" ht="66" customHeight="1" x14ac:dyDescent="0.3">
      <c r="A16" s="20" t="s">
        <v>65</v>
      </c>
      <c r="B16" s="24" t="s">
        <v>66</v>
      </c>
      <c r="C16" s="22">
        <v>2114.33</v>
      </c>
      <c r="D16" s="26">
        <v>2114.33</v>
      </c>
      <c r="E16" s="17">
        <f t="shared" si="0"/>
        <v>100</v>
      </c>
    </row>
    <row r="17" spans="1:5" ht="62.4" x14ac:dyDescent="0.3">
      <c r="A17" s="20" t="s">
        <v>85</v>
      </c>
      <c r="B17" s="24" t="s">
        <v>86</v>
      </c>
      <c r="C17" s="22">
        <v>12587.9678</v>
      </c>
      <c r="D17" s="26">
        <v>12587.96428</v>
      </c>
      <c r="E17" s="17">
        <f t="shared" si="0"/>
        <v>99.999972036788975</v>
      </c>
    </row>
    <row r="18" spans="1:5" ht="78" x14ac:dyDescent="0.3">
      <c r="A18" s="20" t="s">
        <v>67</v>
      </c>
      <c r="B18" s="24" t="s">
        <v>68</v>
      </c>
      <c r="C18" s="22">
        <v>55477.491999999998</v>
      </c>
      <c r="D18" s="26">
        <v>49890.103409999996</v>
      </c>
      <c r="E18" s="17">
        <f t="shared" si="0"/>
        <v>89.928548698632582</v>
      </c>
    </row>
    <row r="19" spans="1:5" ht="46.8" x14ac:dyDescent="0.3">
      <c r="A19" s="19" t="s">
        <v>69</v>
      </c>
      <c r="B19" s="23" t="s">
        <v>70</v>
      </c>
      <c r="C19" s="21">
        <v>23509.11536</v>
      </c>
      <c r="D19" s="25">
        <v>23509.11536</v>
      </c>
      <c r="E19" s="16">
        <f t="shared" si="0"/>
        <v>100</v>
      </c>
    </row>
    <row r="20" spans="1:5" ht="78" x14ac:dyDescent="0.3">
      <c r="A20" s="20" t="s">
        <v>92</v>
      </c>
      <c r="B20" s="24" t="s">
        <v>76</v>
      </c>
      <c r="C20" s="22">
        <v>19409.11536</v>
      </c>
      <c r="D20" s="26">
        <v>19409.11536</v>
      </c>
      <c r="E20" s="17">
        <f t="shared" si="0"/>
        <v>100</v>
      </c>
    </row>
    <row r="21" spans="1:5" s="6" customFormat="1" ht="78" x14ac:dyDescent="0.3">
      <c r="A21" s="20" t="s">
        <v>93</v>
      </c>
      <c r="B21" s="24" t="s">
        <v>71</v>
      </c>
      <c r="C21" s="22">
        <v>4100</v>
      </c>
      <c r="D21" s="26">
        <v>4100</v>
      </c>
      <c r="E21" s="17">
        <f t="shared" si="0"/>
        <v>100</v>
      </c>
    </row>
    <row r="22" spans="1:5" ht="62.4" x14ac:dyDescent="0.3">
      <c r="A22" s="19" t="s">
        <v>94</v>
      </c>
      <c r="B22" s="23" t="s">
        <v>32</v>
      </c>
      <c r="C22" s="21">
        <v>1411940.7113800002</v>
      </c>
      <c r="D22" s="25">
        <v>1324520.1937299999</v>
      </c>
      <c r="E22" s="16">
        <f t="shared" si="0"/>
        <v>93.808485232743422</v>
      </c>
    </row>
    <row r="23" spans="1:5" ht="62.4" x14ac:dyDescent="0.3">
      <c r="A23" s="20" t="s">
        <v>95</v>
      </c>
      <c r="B23" s="24" t="s">
        <v>34</v>
      </c>
      <c r="C23" s="22">
        <v>422662.36244</v>
      </c>
      <c r="D23" s="26">
        <v>407716.36885000003</v>
      </c>
      <c r="E23" s="17">
        <f t="shared" si="0"/>
        <v>96.463845632310907</v>
      </c>
    </row>
    <row r="24" spans="1:5" ht="78" x14ac:dyDescent="0.3">
      <c r="A24" s="20" t="s">
        <v>96</v>
      </c>
      <c r="B24" s="24" t="s">
        <v>35</v>
      </c>
      <c r="C24" s="22">
        <v>7485.8893799999996</v>
      </c>
      <c r="D24" s="26">
        <v>6957.1619099999998</v>
      </c>
      <c r="E24" s="17">
        <f t="shared" si="0"/>
        <v>92.937011981333868</v>
      </c>
    </row>
    <row r="25" spans="1:5" s="6" customFormat="1" ht="93.6" x14ac:dyDescent="0.3">
      <c r="A25" s="20" t="s">
        <v>97</v>
      </c>
      <c r="B25" s="24" t="s">
        <v>33</v>
      </c>
      <c r="C25" s="22">
        <v>737.04866000000004</v>
      </c>
      <c r="D25" s="26">
        <v>438.22760999999997</v>
      </c>
      <c r="E25" s="17">
        <f t="shared" si="0"/>
        <v>59.457079808000721</v>
      </c>
    </row>
    <row r="26" spans="1:5" ht="93.6" x14ac:dyDescent="0.3">
      <c r="A26" s="20" t="s">
        <v>98</v>
      </c>
      <c r="B26" s="24" t="s">
        <v>87</v>
      </c>
      <c r="C26" s="22">
        <v>6871</v>
      </c>
      <c r="D26" s="26">
        <v>6839</v>
      </c>
      <c r="E26" s="17">
        <f t="shared" si="0"/>
        <v>99.53427448697424</v>
      </c>
    </row>
    <row r="27" spans="1:5" ht="144" customHeight="1" x14ac:dyDescent="0.3">
      <c r="A27" s="20" t="s">
        <v>99</v>
      </c>
      <c r="B27" s="24" t="s">
        <v>88</v>
      </c>
      <c r="C27" s="22">
        <v>974184.35936999996</v>
      </c>
      <c r="D27" s="26">
        <v>902569.38387000002</v>
      </c>
      <c r="E27" s="17">
        <f t="shared" si="0"/>
        <v>92.648724565203139</v>
      </c>
    </row>
    <row r="28" spans="1:5" ht="62.4" x14ac:dyDescent="0.3">
      <c r="A28" s="19" t="s">
        <v>100</v>
      </c>
      <c r="B28" s="23" t="s">
        <v>36</v>
      </c>
      <c r="C28" s="21">
        <v>207093.41482000001</v>
      </c>
      <c r="D28" s="25">
        <v>188241.85537999999</v>
      </c>
      <c r="E28" s="16">
        <f t="shared" si="0"/>
        <v>90.897074416207161</v>
      </c>
    </row>
    <row r="29" spans="1:5" ht="124.8" x14ac:dyDescent="0.3">
      <c r="A29" s="20" t="s">
        <v>101</v>
      </c>
      <c r="B29" s="24" t="s">
        <v>102</v>
      </c>
      <c r="C29" s="22">
        <v>18911.400000000001</v>
      </c>
      <c r="D29" s="26">
        <v>17531.895339999999</v>
      </c>
      <c r="E29" s="17">
        <f t="shared" si="0"/>
        <v>92.705433442262333</v>
      </c>
    </row>
    <row r="30" spans="1:5" s="6" customFormat="1" ht="114" customHeight="1" x14ac:dyDescent="0.3">
      <c r="A30" s="20" t="s">
        <v>103</v>
      </c>
      <c r="B30" s="24" t="s">
        <v>45</v>
      </c>
      <c r="C30" s="22">
        <v>4802.0579500000003</v>
      </c>
      <c r="D30" s="26">
        <v>4462.9860899999994</v>
      </c>
      <c r="E30" s="17">
        <f t="shared" si="0"/>
        <v>92.939030233902102</v>
      </c>
    </row>
    <row r="31" spans="1:5" ht="78" x14ac:dyDescent="0.3">
      <c r="A31" s="20" t="s">
        <v>37</v>
      </c>
      <c r="B31" s="24" t="s">
        <v>38</v>
      </c>
      <c r="C31" s="22">
        <v>22540.93619</v>
      </c>
      <c r="D31" s="26">
        <v>22101.181860000001</v>
      </c>
      <c r="E31" s="17">
        <f t="shared" si="0"/>
        <v>98.049085777568152</v>
      </c>
    </row>
    <row r="32" spans="1:5" ht="78" x14ac:dyDescent="0.3">
      <c r="A32" s="20" t="s">
        <v>104</v>
      </c>
      <c r="B32" s="24" t="s">
        <v>46</v>
      </c>
      <c r="C32" s="22">
        <v>160838.96581999998</v>
      </c>
      <c r="D32" s="26">
        <v>144145.79209</v>
      </c>
      <c r="E32" s="17">
        <f t="shared" si="0"/>
        <v>89.621188096495317</v>
      </c>
    </row>
    <row r="33" spans="1:5" ht="46.8" x14ac:dyDescent="0.3">
      <c r="A33" s="19" t="s">
        <v>105</v>
      </c>
      <c r="B33" s="23" t="s">
        <v>58</v>
      </c>
      <c r="C33" s="21">
        <v>265089.59999999998</v>
      </c>
      <c r="D33" s="25">
        <v>263252.3</v>
      </c>
      <c r="E33" s="16">
        <f t="shared" si="0"/>
        <v>99.306913586953243</v>
      </c>
    </row>
    <row r="34" spans="1:5" s="6" customFormat="1" ht="79.5" customHeight="1" x14ac:dyDescent="0.3">
      <c r="A34" s="20" t="s">
        <v>106</v>
      </c>
      <c r="B34" s="24" t="s">
        <v>72</v>
      </c>
      <c r="C34" s="22">
        <v>40114.310619999997</v>
      </c>
      <c r="D34" s="26">
        <v>40114.310619999997</v>
      </c>
      <c r="E34" s="17">
        <f t="shared" si="0"/>
        <v>100</v>
      </c>
    </row>
    <row r="35" spans="1:5" ht="78" x14ac:dyDescent="0.3">
      <c r="A35" s="20" t="s">
        <v>107</v>
      </c>
      <c r="B35" s="24" t="s">
        <v>59</v>
      </c>
      <c r="C35" s="22">
        <v>184301.21802</v>
      </c>
      <c r="D35" s="26">
        <v>183042.27858000001</v>
      </c>
      <c r="E35" s="17">
        <f t="shared" si="0"/>
        <v>99.316912034806322</v>
      </c>
    </row>
    <row r="36" spans="1:5" ht="78" x14ac:dyDescent="0.3">
      <c r="A36" s="20" t="s">
        <v>108</v>
      </c>
      <c r="B36" s="24" t="s">
        <v>73</v>
      </c>
      <c r="C36" s="22">
        <v>39773.404829999999</v>
      </c>
      <c r="D36" s="26">
        <v>39296.720670000002</v>
      </c>
      <c r="E36" s="17">
        <f t="shared" si="0"/>
        <v>98.801500243598838</v>
      </c>
    </row>
    <row r="37" spans="1:5" ht="78" x14ac:dyDescent="0.3">
      <c r="A37" s="20" t="s">
        <v>109</v>
      </c>
      <c r="B37" s="24" t="s">
        <v>74</v>
      </c>
      <c r="C37" s="22">
        <v>900.7</v>
      </c>
      <c r="D37" s="26">
        <v>799</v>
      </c>
      <c r="E37" s="17">
        <f t="shared" si="0"/>
        <v>88.708782058399009</v>
      </c>
    </row>
    <row r="38" spans="1:5" ht="46.8" x14ac:dyDescent="0.3">
      <c r="A38" s="19" t="s">
        <v>29</v>
      </c>
      <c r="B38" s="23" t="s">
        <v>30</v>
      </c>
      <c r="C38" s="21">
        <v>500867.1</v>
      </c>
      <c r="D38" s="25">
        <v>481485.47356999997</v>
      </c>
      <c r="E38" s="16">
        <f t="shared" si="0"/>
        <v>96.130385399639934</v>
      </c>
    </row>
    <row r="39" spans="1:5" s="6" customFormat="1" ht="96" customHeight="1" x14ac:dyDescent="0.3">
      <c r="A39" s="20" t="s">
        <v>110</v>
      </c>
      <c r="B39" s="24" t="s">
        <v>31</v>
      </c>
      <c r="C39" s="22">
        <v>487354.24691000005</v>
      </c>
      <c r="D39" s="26">
        <v>468356.52269999997</v>
      </c>
      <c r="E39" s="17">
        <f t="shared" si="0"/>
        <v>96.101865464299848</v>
      </c>
    </row>
    <row r="40" spans="1:5" ht="62.4" x14ac:dyDescent="0.3">
      <c r="A40" s="20" t="s">
        <v>111</v>
      </c>
      <c r="B40" s="24" t="s">
        <v>51</v>
      </c>
      <c r="C40" s="22">
        <v>13512.899589999999</v>
      </c>
      <c r="D40" s="26">
        <v>13128.950869999999</v>
      </c>
      <c r="E40" s="17">
        <f t="shared" si="0"/>
        <v>97.158650388521082</v>
      </c>
    </row>
    <row r="41" spans="1:5" ht="62.4" x14ac:dyDescent="0.3">
      <c r="A41" s="19" t="s">
        <v>89</v>
      </c>
      <c r="B41" s="23" t="s">
        <v>90</v>
      </c>
      <c r="C41" s="21">
        <v>101434.7025</v>
      </c>
      <c r="D41" s="25">
        <v>100897.88537</v>
      </c>
      <c r="E41" s="16">
        <v>99.4</v>
      </c>
    </row>
    <row r="42" spans="1:5" s="6" customFormat="1" ht="78" customHeight="1" x14ac:dyDescent="0.3">
      <c r="A42" s="20" t="s">
        <v>112</v>
      </c>
      <c r="B42" s="24" t="s">
        <v>91</v>
      </c>
      <c r="C42" s="22">
        <v>1935.7025000000001</v>
      </c>
      <c r="D42" s="26">
        <v>1768.8853700000002</v>
      </c>
      <c r="E42" s="17">
        <f t="shared" si="0"/>
        <v>91.38208841492947</v>
      </c>
    </row>
    <row r="43" spans="1:5" ht="99" customHeight="1" x14ac:dyDescent="0.3">
      <c r="A43" s="20" t="s">
        <v>113</v>
      </c>
      <c r="B43" s="24" t="s">
        <v>114</v>
      </c>
      <c r="C43" s="22">
        <v>99499</v>
      </c>
      <c r="D43" s="26">
        <v>99129</v>
      </c>
      <c r="E43" s="17">
        <f t="shared" si="0"/>
        <v>99.628136966200671</v>
      </c>
    </row>
    <row r="44" spans="1:5" s="6" customFormat="1" ht="31.2" x14ac:dyDescent="0.3">
      <c r="A44" s="19" t="s">
        <v>115</v>
      </c>
      <c r="B44" s="23" t="s">
        <v>52</v>
      </c>
      <c r="C44" s="21">
        <v>12545.179119999999</v>
      </c>
      <c r="D44" s="25">
        <v>7042.1104000000005</v>
      </c>
      <c r="E44" s="16">
        <f t="shared" si="0"/>
        <v>56.13399643511827</v>
      </c>
    </row>
    <row r="45" spans="1:5" ht="62.4" x14ac:dyDescent="0.3">
      <c r="A45" s="20" t="s">
        <v>116</v>
      </c>
      <c r="B45" s="24" t="s">
        <v>53</v>
      </c>
      <c r="C45" s="22">
        <v>12545.179119999999</v>
      </c>
      <c r="D45" s="26">
        <v>7042.1104000000005</v>
      </c>
      <c r="E45" s="17">
        <f t="shared" si="0"/>
        <v>56.13399643511827</v>
      </c>
    </row>
    <row r="46" spans="1:5" x14ac:dyDescent="0.3">
      <c r="A46" s="19" t="s">
        <v>6</v>
      </c>
      <c r="B46" s="23" t="s">
        <v>7</v>
      </c>
      <c r="C46" s="21">
        <v>33034.103000000003</v>
      </c>
      <c r="D46" s="25">
        <v>29766.778469999997</v>
      </c>
      <c r="E46" s="16">
        <f t="shared" si="0"/>
        <v>90.109237929057713</v>
      </c>
    </row>
    <row r="47" spans="1:5" ht="46.8" x14ac:dyDescent="0.3">
      <c r="A47" s="20" t="s">
        <v>117</v>
      </c>
      <c r="B47" s="24" t="s">
        <v>26</v>
      </c>
      <c r="C47" s="22">
        <v>662.9</v>
      </c>
      <c r="D47" s="26">
        <v>662.43399999999997</v>
      </c>
      <c r="E47" s="17">
        <f t="shared" si="0"/>
        <v>99.929702820938303</v>
      </c>
    </row>
    <row r="48" spans="1:5" ht="93.75" customHeight="1" x14ac:dyDescent="0.3">
      <c r="A48" s="20" t="s">
        <v>118</v>
      </c>
      <c r="B48" s="24" t="s">
        <v>27</v>
      </c>
      <c r="C48" s="22">
        <v>170</v>
      </c>
      <c r="D48" s="26">
        <v>155.54400000000001</v>
      </c>
      <c r="E48" s="17">
        <f t="shared" si="0"/>
        <v>91.496470588235297</v>
      </c>
    </row>
    <row r="49" spans="1:5" ht="78" x14ac:dyDescent="0.3">
      <c r="A49" s="20" t="s">
        <v>81</v>
      </c>
      <c r="B49" s="24" t="s">
        <v>28</v>
      </c>
      <c r="C49" s="22">
        <v>27861.098000000002</v>
      </c>
      <c r="D49" s="26">
        <v>24930.892</v>
      </c>
      <c r="E49" s="17">
        <f t="shared" si="0"/>
        <v>89.482805020821502</v>
      </c>
    </row>
    <row r="50" spans="1:5" ht="46.8" x14ac:dyDescent="0.3">
      <c r="A50" s="20" t="s">
        <v>79</v>
      </c>
      <c r="B50" s="24" t="s">
        <v>8</v>
      </c>
      <c r="C50" s="22">
        <v>258</v>
      </c>
      <c r="D50" s="26">
        <v>222.3</v>
      </c>
      <c r="E50" s="17">
        <f t="shared" si="0"/>
        <v>86.162790697674424</v>
      </c>
    </row>
    <row r="51" spans="1:5" s="6" customFormat="1" ht="65.25" customHeight="1" x14ac:dyDescent="0.3">
      <c r="A51" s="20" t="s">
        <v>119</v>
      </c>
      <c r="B51" s="24" t="s">
        <v>77</v>
      </c>
      <c r="C51" s="22">
        <v>3108.857</v>
      </c>
      <c r="D51" s="26">
        <v>2851.17038</v>
      </c>
      <c r="E51" s="17">
        <f t="shared" si="0"/>
        <v>91.711210261520563</v>
      </c>
    </row>
    <row r="52" spans="1:5" ht="49.5" customHeight="1" x14ac:dyDescent="0.3">
      <c r="A52" s="20" t="s">
        <v>120</v>
      </c>
      <c r="B52" s="24" t="s">
        <v>78</v>
      </c>
      <c r="C52" s="22">
        <v>973.24800000000005</v>
      </c>
      <c r="D52" s="26">
        <v>944.49933999999996</v>
      </c>
      <c r="E52" s="17">
        <f t="shared" si="0"/>
        <v>97.046111576905361</v>
      </c>
    </row>
    <row r="53" spans="1:5" s="6" customFormat="1" ht="78" x14ac:dyDescent="0.3">
      <c r="A53" s="19" t="s">
        <v>39</v>
      </c>
      <c r="B53" s="23" t="s">
        <v>40</v>
      </c>
      <c r="C53" s="21">
        <v>295</v>
      </c>
      <c r="D53" s="25">
        <v>190.65</v>
      </c>
      <c r="E53" s="16">
        <f t="shared" si="0"/>
        <v>64.627118644067792</v>
      </c>
    </row>
    <row r="54" spans="1:5" ht="147" customHeight="1" x14ac:dyDescent="0.3">
      <c r="A54" s="20" t="s">
        <v>121</v>
      </c>
      <c r="B54" s="24" t="s">
        <v>41</v>
      </c>
      <c r="C54" s="22">
        <v>295</v>
      </c>
      <c r="D54" s="26">
        <v>190.65</v>
      </c>
      <c r="E54" s="17">
        <f t="shared" si="0"/>
        <v>64.627118644067792</v>
      </c>
    </row>
    <row r="55" spans="1:5" ht="31.2" x14ac:dyDescent="0.3">
      <c r="A55" s="19" t="s">
        <v>9</v>
      </c>
      <c r="B55" s="23" t="s">
        <v>10</v>
      </c>
      <c r="C55" s="21">
        <v>150707.6</v>
      </c>
      <c r="D55" s="25">
        <v>147141.88844000001</v>
      </c>
      <c r="E55" s="16">
        <f t="shared" si="0"/>
        <v>97.634020075961672</v>
      </c>
    </row>
    <row r="56" spans="1:5" ht="46.8" x14ac:dyDescent="0.3">
      <c r="A56" s="20" t="s">
        <v>11</v>
      </c>
      <c r="B56" s="24" t="s">
        <v>12</v>
      </c>
      <c r="C56" s="22">
        <v>567</v>
      </c>
      <c r="D56" s="26">
        <v>566.99894999999992</v>
      </c>
      <c r="E56" s="17">
        <f t="shared" si="0"/>
        <v>99.999814814814798</v>
      </c>
    </row>
    <row r="57" spans="1:5" ht="62.4" x14ac:dyDescent="0.3">
      <c r="A57" s="20" t="s">
        <v>13</v>
      </c>
      <c r="B57" s="24" t="s">
        <v>14</v>
      </c>
      <c r="C57" s="22">
        <v>260</v>
      </c>
      <c r="D57" s="26">
        <v>225.8</v>
      </c>
      <c r="E57" s="17">
        <f t="shared" si="0"/>
        <v>86.846153846153854</v>
      </c>
    </row>
    <row r="58" spans="1:5" ht="46.8" x14ac:dyDescent="0.3">
      <c r="A58" s="20" t="s">
        <v>60</v>
      </c>
      <c r="B58" s="24" t="s">
        <v>61</v>
      </c>
      <c r="C58" s="22">
        <v>1765</v>
      </c>
      <c r="D58" s="26">
        <v>1762.384</v>
      </c>
      <c r="E58" s="17">
        <f t="shared" si="0"/>
        <v>99.85178470254958</v>
      </c>
    </row>
    <row r="59" spans="1:5" ht="46.8" x14ac:dyDescent="0.3">
      <c r="A59" s="20" t="s">
        <v>122</v>
      </c>
      <c r="B59" s="24" t="s">
        <v>15</v>
      </c>
      <c r="C59" s="22">
        <v>11279.307000000001</v>
      </c>
      <c r="D59" s="26">
        <v>11276.961670000001</v>
      </c>
      <c r="E59" s="17">
        <v>99.9</v>
      </c>
    </row>
    <row r="60" spans="1:5" ht="78" x14ac:dyDescent="0.3">
      <c r="A60" s="20" t="s">
        <v>80</v>
      </c>
      <c r="B60" s="24" t="s">
        <v>16</v>
      </c>
      <c r="C60" s="22">
        <v>18407.600730000002</v>
      </c>
      <c r="D60" s="26">
        <v>18376.2</v>
      </c>
      <c r="E60" s="17">
        <f t="shared" si="0"/>
        <v>99.829414324764087</v>
      </c>
    </row>
    <row r="61" spans="1:5" ht="62.4" x14ac:dyDescent="0.3">
      <c r="A61" s="20" t="s">
        <v>123</v>
      </c>
      <c r="B61" s="24" t="s">
        <v>75</v>
      </c>
      <c r="C61" s="22">
        <v>2524.3731499999999</v>
      </c>
      <c r="D61" s="26">
        <v>2221.9246499999999</v>
      </c>
      <c r="E61" s="17">
        <f t="shared" si="0"/>
        <v>88.018867178966786</v>
      </c>
    </row>
    <row r="62" spans="1:5" ht="46.8" x14ac:dyDescent="0.3">
      <c r="A62" s="20" t="s">
        <v>17</v>
      </c>
      <c r="B62" s="24" t="s">
        <v>18</v>
      </c>
      <c r="C62" s="22">
        <v>500</v>
      </c>
      <c r="D62" s="26">
        <v>479.9</v>
      </c>
      <c r="E62" s="17">
        <f t="shared" si="0"/>
        <v>95.98</v>
      </c>
    </row>
    <row r="63" spans="1:5" s="6" customFormat="1" ht="46.8" x14ac:dyDescent="0.3">
      <c r="A63" s="20" t="s">
        <v>62</v>
      </c>
      <c r="B63" s="24" t="s">
        <v>63</v>
      </c>
      <c r="C63" s="22">
        <v>14489.88</v>
      </c>
      <c r="D63" s="26">
        <v>14489.88</v>
      </c>
      <c r="E63" s="17">
        <f t="shared" si="0"/>
        <v>100</v>
      </c>
    </row>
    <row r="64" spans="1:5" ht="63.75" customHeight="1" x14ac:dyDescent="0.3">
      <c r="A64" s="27" t="s">
        <v>133</v>
      </c>
      <c r="B64" s="24" t="s">
        <v>19</v>
      </c>
      <c r="C64" s="22">
        <v>100914.38182</v>
      </c>
      <c r="D64" s="26">
        <v>97741.774890000001</v>
      </c>
      <c r="E64" s="17">
        <f t="shared" si="0"/>
        <v>96.856139954700467</v>
      </c>
    </row>
    <row r="65" spans="1:5" ht="31.2" x14ac:dyDescent="0.3">
      <c r="A65" s="19" t="s">
        <v>4</v>
      </c>
      <c r="B65" s="23" t="s">
        <v>5</v>
      </c>
      <c r="C65" s="21">
        <v>53754.415000000001</v>
      </c>
      <c r="D65" s="25">
        <v>53754.415000000001</v>
      </c>
      <c r="E65" s="16">
        <f t="shared" si="0"/>
        <v>100</v>
      </c>
    </row>
    <row r="66" spans="1:5" s="6" customFormat="1" ht="62.4" x14ac:dyDescent="0.3">
      <c r="A66" s="20" t="s">
        <v>20</v>
      </c>
      <c r="B66" s="24" t="s">
        <v>21</v>
      </c>
      <c r="C66" s="22">
        <v>53754.415000000001</v>
      </c>
      <c r="D66" s="26">
        <v>53754.415000000001</v>
      </c>
      <c r="E66" s="17">
        <f t="shared" si="0"/>
        <v>100</v>
      </c>
    </row>
    <row r="67" spans="1:5" ht="46.8" x14ac:dyDescent="0.3">
      <c r="A67" s="19" t="s">
        <v>22</v>
      </c>
      <c r="B67" s="23" t="s">
        <v>23</v>
      </c>
      <c r="C67" s="21">
        <v>131654.20000000001</v>
      </c>
      <c r="D67" s="25">
        <v>126182.39496999999</v>
      </c>
      <c r="E67" s="16">
        <f t="shared" si="0"/>
        <v>95.843805188136784</v>
      </c>
    </row>
    <row r="68" spans="1:5" ht="78" x14ac:dyDescent="0.3">
      <c r="A68" s="20" t="s">
        <v>124</v>
      </c>
      <c r="B68" s="24" t="s">
        <v>42</v>
      </c>
      <c r="C68" s="22">
        <v>95318.3</v>
      </c>
      <c r="D68" s="26">
        <v>90396.897639999996</v>
      </c>
      <c r="E68" s="17">
        <f t="shared" si="0"/>
        <v>94.836875647173727</v>
      </c>
    </row>
    <row r="69" spans="1:5" ht="78" x14ac:dyDescent="0.3">
      <c r="A69" s="20" t="s">
        <v>43</v>
      </c>
      <c r="B69" s="24" t="s">
        <v>44</v>
      </c>
      <c r="C69" s="22">
        <v>21701</v>
      </c>
      <c r="D69" s="26">
        <v>21288.132100000003</v>
      </c>
      <c r="E69" s="17">
        <f t="shared" si="0"/>
        <v>98.097470623473583</v>
      </c>
    </row>
    <row r="70" spans="1:5" s="6" customFormat="1" ht="78" x14ac:dyDescent="0.3">
      <c r="A70" s="20" t="s">
        <v>24</v>
      </c>
      <c r="B70" s="24" t="s">
        <v>25</v>
      </c>
      <c r="C70" s="22">
        <v>14634.939</v>
      </c>
      <c r="D70" s="26">
        <v>14497.365230000001</v>
      </c>
      <c r="E70" s="17">
        <f t="shared" si="0"/>
        <v>99.059963488744302</v>
      </c>
    </row>
    <row r="71" spans="1:5" ht="46.8" x14ac:dyDescent="0.3">
      <c r="A71" s="19" t="s">
        <v>47</v>
      </c>
      <c r="B71" s="23" t="s">
        <v>48</v>
      </c>
      <c r="C71" s="21">
        <v>118020.04509999999</v>
      </c>
      <c r="D71" s="25">
        <v>56994.441909999994</v>
      </c>
      <c r="E71" s="16">
        <f t="shared" si="0"/>
        <v>48.29217092885181</v>
      </c>
    </row>
    <row r="72" spans="1:5" ht="62.4" x14ac:dyDescent="0.3">
      <c r="A72" s="20" t="s">
        <v>49</v>
      </c>
      <c r="B72" s="24" t="s">
        <v>50</v>
      </c>
      <c r="C72" s="22">
        <v>118020.04509999999</v>
      </c>
      <c r="D72" s="26">
        <v>56994.441909999994</v>
      </c>
      <c r="E72" s="17">
        <f t="shared" si="0"/>
        <v>48.29217092885181</v>
      </c>
    </row>
    <row r="73" spans="1:5" ht="62.4" x14ac:dyDescent="0.3">
      <c r="A73" s="19" t="s">
        <v>125</v>
      </c>
      <c r="B73" s="23" t="s">
        <v>126</v>
      </c>
      <c r="C73" s="21">
        <v>140744.61611999999</v>
      </c>
      <c r="D73" s="25">
        <v>140685.43291999999</v>
      </c>
      <c r="E73" s="16">
        <v>99.9</v>
      </c>
    </row>
    <row r="74" spans="1:5" ht="93.6" x14ac:dyDescent="0.3">
      <c r="A74" s="20" t="s">
        <v>127</v>
      </c>
      <c r="B74" s="24" t="s">
        <v>128</v>
      </c>
      <c r="C74" s="22">
        <v>140744.61611999999</v>
      </c>
      <c r="D74" s="26">
        <v>140685.43291999999</v>
      </c>
      <c r="E74" s="17">
        <v>99.9</v>
      </c>
    </row>
    <row r="75" spans="1:5" ht="78" x14ac:dyDescent="0.3">
      <c r="A75" s="19" t="s">
        <v>129</v>
      </c>
      <c r="B75" s="23" t="s">
        <v>130</v>
      </c>
      <c r="C75" s="21">
        <v>288108.87367</v>
      </c>
      <c r="D75" s="25">
        <v>276813.52175999997</v>
      </c>
      <c r="E75" s="16">
        <f t="shared" si="0"/>
        <v>96.079484895374051</v>
      </c>
    </row>
    <row r="76" spans="1:5" ht="109.2" x14ac:dyDescent="0.3">
      <c r="A76" s="20" t="s">
        <v>131</v>
      </c>
      <c r="B76" s="24" t="s">
        <v>132</v>
      </c>
      <c r="C76" s="22">
        <v>288108.87367</v>
      </c>
      <c r="D76" s="26">
        <v>276813.52175999997</v>
      </c>
      <c r="E76" s="17">
        <f t="shared" ref="E76" si="1">D76/C76*100</f>
        <v>96.079484895374051</v>
      </c>
    </row>
  </sheetData>
  <autoFilter ref="A11:E76"/>
  <mergeCells count="7">
    <mergeCell ref="A5:E5"/>
    <mergeCell ref="A8:E8"/>
    <mergeCell ref="A1:E1"/>
    <mergeCell ref="A2:E2"/>
    <mergeCell ref="A3:E3"/>
    <mergeCell ref="A4:E4"/>
    <mergeCell ref="A7:E7"/>
  </mergeCells>
  <phoneticPr fontId="0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87" firstPageNumber="31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2019-03-13T12:56:25Z</cp:lastPrinted>
  <dcterms:created xsi:type="dcterms:W3CDTF">1996-10-08T23:32:33Z</dcterms:created>
  <dcterms:modified xsi:type="dcterms:W3CDTF">2019-05-24T05:41:28Z</dcterms:modified>
</cp:coreProperties>
</file>