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4776" windowHeight="4716" tabRatio="607" activeTab="0"/>
  </bookViews>
  <sheets>
    <sheet name="прил.2.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<sst xmlns="http://schemas.openxmlformats.org/spreadsheetml/2006/main" count="254" uniqueCount="63">
  <si>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</si>
  <si>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</si>
  <si>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</si>
  <si>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</si>
  <si>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</si>
  <si>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</si>
  <si>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</si>
  <si>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</si>
  <si>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</si>
  <si>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</si>
  <si>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</si>
  <si>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</si>
  <si>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</si>
  <si>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</si>
  <si>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</si>
  <si>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</si>
  <si>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</si>
  <si>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</si>
  <si>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</si>
  <si>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</si>
  <si>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</si>
  <si>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</si>
  <si>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</si>
  <si>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</si>
  <si>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</si>
  <si>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</si>
  <si>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</si>
  <si>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</si>
  <si>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</si>
  <si>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</si>
  <si>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</si>
  <si>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</si>
  <si>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</si>
  <si>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</si>
  <si>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</si>
  <si>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</si>
  <si>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</si>
  <si>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</si>
  <si>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</si>
  <si>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</si>
  <si>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</si>
  <si>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Код группы, подгруппы, статьи, подвида, аналитической группы вида источников  финансирования дефицита бюджета</t>
  </si>
  <si>
    <t>муниципального образования</t>
  </si>
  <si>
    <t>"Город Астрахань"</t>
  </si>
  <si>
    <t>Приложение № 2.1</t>
  </si>
  <si>
    <t>5</t>
  </si>
  <si>
    <t>2020 год</t>
  </si>
  <si>
    <t xml:space="preserve">Источники внутреннего финансирования дефицита бюджета муниципального образования "Город Астрахань" на 2020 и 2021 годы </t>
  </si>
  <si>
    <t>2021 год</t>
  </si>
  <si>
    <t>Погашение бюджетами городских округов кредитов, от кредитных организаций в валюте Российской Федерации</t>
  </si>
  <si>
    <t>Получениее кредитов от других бюджетов бюджетной системы Российской Федерации бюджетами городских округов в валюте Российской Федерации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</si>
  <si>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</si>
  <si>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</si>
  <si>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</si>
  <si>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организаций, учредитеми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</si>
  <si>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06</t>
  </si>
  <si>
    <t>10</t>
  </si>
  <si>
    <t>550</t>
  </si>
  <si>
    <t>Изменение остатков средств на счетах по учету средств бюджетов</t>
  </si>
  <si>
    <t>ИСТОЧНИКИ ВНУТРЕННЕГО ФИНАНСИРОВАНИЯ  ДЕФИЦИТОВ БЮДЖЕТОВ</t>
  </si>
  <si>
    <t>ИСТОЧНИКИ ВНУТРЕННЕГО ФИНАНСИРОВАНИЯ  ДЕФИЦИТОВ БЮДЖЕТОВ (без учета изменения остатков средств на счетах по учету средств  бюджета)</t>
  </si>
  <si>
    <t xml:space="preserve"> от 24.12.2018 № 186</t>
  </si>
  <si>
    <t xml:space="preserve"> от 13.12.2018  № 181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</si>
</sst>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  <numFmt numFmtId="197" formatCode="_-* #,##0.000_р_._-;\-* #,##0.000_р_._-;_-* &quot;-&quot;??_р_._-;_-@_-"/>
    <numFmt numFmtId="198" formatCode="_-* #,##0.0_р_._-;\-* #,##0.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198" fontId="3" fillId="0" borderId="10" xfId="58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4"/>
  <sheetViews>
    <sheetView tabSelected="1" view="pageLayout" zoomScale="80" zoomScalePageLayoutView="80" workbookViewId="0" topLeftCell="A1">
      <selection activeCell="A10" sqref="A10:K10"/>
    </sheetView>
  </sheetViews>
  <sheetFormatPr defaultColWidth="9.125" defaultRowHeight="12.75"/>
  <cols>
    <col min="1" max="1" width="56.125" style="1" customWidth="1"/>
    <col min="2" max="2" width="14.375" style="2" customWidth="1"/>
    <col min="3" max="4" width="3.375" style="1" bestFit="1" customWidth="1"/>
    <col min="5" max="5" width="3.375" style="1" customWidth="1"/>
    <col min="6" max="7" width="3.375" style="1" bestFit="1" customWidth="1"/>
    <col min="8" max="8" width="5.50390625" style="1" bestFit="1" customWidth="1"/>
    <col min="9" max="9" width="4.50390625" style="1" bestFit="1" customWidth="1"/>
    <col min="10" max="10" width="14.625" style="3" customWidth="1"/>
    <col min="11" max="11" width="16.625" style="3" customWidth="1"/>
    <col min="12" max="16384" width="9.125" style="3" customWidth="1"/>
  </cols>
  <sheetData>
    <row r="1" spans="1:11" ht="18.75" customHeight="1">
      <c r="A1" s="24" t="s">
        <v>44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" customHeight="1">
      <c r="A3" s="24" t="s">
        <v>42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2.75" customHeight="1">
      <c r="A4" s="24" t="s">
        <v>43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8.75" customHeight="1">
      <c r="A5" s="25" t="s">
        <v>61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8.7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18.75" customHeight="1">
      <c r="A7" s="24" t="s">
        <v>44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12.75" customHeight="1">
      <c r="A8" s="24" t="s">
        <v>24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15" customHeight="1">
      <c r="A9" s="24" t="s">
        <v>42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14.25" customHeight="1">
      <c r="A10" s="24" t="s">
        <v>43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18.75" customHeight="1">
      <c r="A11" s="25" t="s">
        <v>62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35.25" customHeight="1">
      <c r="A12" s="28" t="s">
        <v>47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ht="15">
      <c r="K13" s="4" t="s">
        <v>40</v>
      </c>
    </row>
    <row r="14" spans="1:11" ht="140.25">
      <c r="A14" s="11" t="s">
        <v>35</v>
      </c>
      <c r="B14" s="11" t="s">
        <v>34</v>
      </c>
      <c r="C14" s="27" t="s">
        <v>41</v>
      </c>
      <c r="D14" s="27"/>
      <c r="E14" s="27"/>
      <c r="F14" s="27"/>
      <c r="G14" s="27"/>
      <c r="H14" s="27"/>
      <c r="I14" s="27"/>
      <c r="J14" s="12" t="s">
        <v>46</v>
      </c>
      <c r="K14" s="12" t="s">
        <v>48</v>
      </c>
    </row>
    <row r="15" spans="1:12" ht="15">
      <c r="A15" s="13">
        <v>1</v>
      </c>
      <c r="B15" s="13">
        <v>2</v>
      </c>
      <c r="C15" s="26" t="s">
        <v>38</v>
      </c>
      <c r="D15" s="26"/>
      <c r="E15" s="26"/>
      <c r="F15" s="26"/>
      <c r="G15" s="26"/>
      <c r="H15" s="26"/>
      <c r="I15" s="26"/>
      <c r="J15" s="14" t="s">
        <v>39</v>
      </c>
      <c r="K15" s="14" t="s">
        <v>45</v>
      </c>
      <c r="L15" s="5"/>
    </row>
    <row r="16" spans="1:11" s="6" customFormat="1" ht="30.75">
      <c r="A16" s="15" t="s">
        <v>59</v>
      </c>
      <c r="B16" s="9" t="s">
        <v>5</v>
      </c>
      <c r="C16" s="9" t="s">
        <v>6</v>
      </c>
      <c r="D16" s="9" t="s">
        <v>7</v>
      </c>
      <c r="E16" s="9" t="s">
        <v>7</v>
      </c>
      <c r="F16" s="9" t="s">
        <v>7</v>
      </c>
      <c r="G16" s="9" t="s">
        <v>7</v>
      </c>
      <c r="H16" s="9" t="s">
        <v>8</v>
      </c>
      <c r="I16" s="9" t="s">
        <v>5</v>
      </c>
      <c r="J16" s="16">
        <f>J17+J38</f>
        <v>18523.199999999953</v>
      </c>
      <c r="K16" s="16">
        <f>K17+K38</f>
        <v>11895.399999999907</v>
      </c>
    </row>
    <row r="17" spans="1:11" s="6" customFormat="1" ht="62.25">
      <c r="A17" s="15" t="s">
        <v>60</v>
      </c>
      <c r="B17" s="9" t="s">
        <v>5</v>
      </c>
      <c r="C17" s="9" t="s">
        <v>6</v>
      </c>
      <c r="D17" s="9" t="s">
        <v>7</v>
      </c>
      <c r="E17" s="9" t="s">
        <v>7</v>
      </c>
      <c r="F17" s="9" t="s">
        <v>7</v>
      </c>
      <c r="G17" s="9" t="s">
        <v>7</v>
      </c>
      <c r="H17" s="9" t="s">
        <v>8</v>
      </c>
      <c r="I17" s="9" t="s">
        <v>5</v>
      </c>
      <c r="J17" s="16">
        <f>J19+J24</f>
        <v>18523.199999999953</v>
      </c>
      <c r="K17" s="16">
        <f>K19+K24</f>
        <v>11895.399999999907</v>
      </c>
    </row>
    <row r="18" spans="1:11" s="6" customFormat="1" ht="46.5">
      <c r="A18" s="20" t="s">
        <v>25</v>
      </c>
      <c r="B18" s="17" t="s">
        <v>5</v>
      </c>
      <c r="C18" s="9" t="s">
        <v>6</v>
      </c>
      <c r="D18" s="9" t="s">
        <v>6</v>
      </c>
      <c r="E18" s="9" t="s">
        <v>7</v>
      </c>
      <c r="F18" s="9" t="s">
        <v>7</v>
      </c>
      <c r="G18" s="9" t="s">
        <v>7</v>
      </c>
      <c r="H18" s="9" t="s">
        <v>8</v>
      </c>
      <c r="I18" s="9" t="s">
        <v>5</v>
      </c>
      <c r="J18" s="16"/>
      <c r="K18" s="16"/>
    </row>
    <row r="19" spans="1:11" s="6" customFormat="1" ht="30.75">
      <c r="A19" s="20" t="s">
        <v>26</v>
      </c>
      <c r="B19" s="17" t="s">
        <v>5</v>
      </c>
      <c r="C19" s="9" t="s">
        <v>6</v>
      </c>
      <c r="D19" s="9" t="s">
        <v>10</v>
      </c>
      <c r="E19" s="9" t="s">
        <v>7</v>
      </c>
      <c r="F19" s="9" t="s">
        <v>7</v>
      </c>
      <c r="G19" s="9" t="s">
        <v>7</v>
      </c>
      <c r="H19" s="9" t="s">
        <v>8</v>
      </c>
      <c r="I19" s="9" t="s">
        <v>5</v>
      </c>
      <c r="J19" s="16">
        <f>J20+J22</f>
        <v>28523.199999999953</v>
      </c>
      <c r="K19" s="16">
        <f>K20+K22</f>
        <v>21895.399999999907</v>
      </c>
    </row>
    <row r="20" spans="1:11" s="6" customFormat="1" ht="30.75">
      <c r="A20" s="21" t="s">
        <v>27</v>
      </c>
      <c r="B20" s="19" t="s">
        <v>5</v>
      </c>
      <c r="C20" s="10" t="s">
        <v>6</v>
      </c>
      <c r="D20" s="10" t="s">
        <v>10</v>
      </c>
      <c r="E20" s="10" t="s">
        <v>7</v>
      </c>
      <c r="F20" s="10" t="s">
        <v>7</v>
      </c>
      <c r="G20" s="10" t="s">
        <v>7</v>
      </c>
      <c r="H20" s="10" t="s">
        <v>8</v>
      </c>
      <c r="I20" s="10" t="s">
        <v>9</v>
      </c>
      <c r="J20" s="18">
        <f>J21</f>
        <v>1028523.2</v>
      </c>
      <c r="K20" s="18">
        <f>K21</f>
        <v>1221895.4</v>
      </c>
    </row>
    <row r="21" spans="1:11" s="6" customFormat="1" ht="46.5">
      <c r="A21" s="21" t="s">
        <v>28</v>
      </c>
      <c r="B21" s="19" t="s">
        <v>36</v>
      </c>
      <c r="C21" s="10" t="s">
        <v>6</v>
      </c>
      <c r="D21" s="10" t="s">
        <v>10</v>
      </c>
      <c r="E21" s="10" t="s">
        <v>7</v>
      </c>
      <c r="F21" s="10" t="s">
        <v>7</v>
      </c>
      <c r="G21" s="10" t="s">
        <v>15</v>
      </c>
      <c r="H21" s="10" t="s">
        <v>8</v>
      </c>
      <c r="I21" s="10" t="s">
        <v>11</v>
      </c>
      <c r="J21" s="18">
        <v>1028523.2</v>
      </c>
      <c r="K21" s="18">
        <v>1221895.4</v>
      </c>
    </row>
    <row r="22" spans="1:11" s="6" customFormat="1" ht="30.75">
      <c r="A22" s="21" t="s">
        <v>30</v>
      </c>
      <c r="B22" s="19" t="s">
        <v>5</v>
      </c>
      <c r="C22" s="10" t="s">
        <v>6</v>
      </c>
      <c r="D22" s="10" t="s">
        <v>10</v>
      </c>
      <c r="E22" s="10" t="s">
        <v>7</v>
      </c>
      <c r="F22" s="10" t="s">
        <v>7</v>
      </c>
      <c r="G22" s="10" t="s">
        <v>7</v>
      </c>
      <c r="H22" s="10" t="s">
        <v>8</v>
      </c>
      <c r="I22" s="10" t="s">
        <v>13</v>
      </c>
      <c r="J22" s="18">
        <f>J23</f>
        <v>-1000000</v>
      </c>
      <c r="K22" s="18">
        <f>K23</f>
        <v>-1200000</v>
      </c>
    </row>
    <row r="23" spans="1:11" s="6" customFormat="1" ht="46.5">
      <c r="A23" s="21" t="s">
        <v>49</v>
      </c>
      <c r="B23" s="19" t="s">
        <v>36</v>
      </c>
      <c r="C23" s="10" t="s">
        <v>6</v>
      </c>
      <c r="D23" s="10" t="s">
        <v>10</v>
      </c>
      <c r="E23" s="10" t="s">
        <v>7</v>
      </c>
      <c r="F23" s="10" t="s">
        <v>7</v>
      </c>
      <c r="G23" s="10" t="s">
        <v>15</v>
      </c>
      <c r="H23" s="10" t="s">
        <v>8</v>
      </c>
      <c r="I23" s="10" t="s">
        <v>14</v>
      </c>
      <c r="J23" s="18">
        <v>-1000000</v>
      </c>
      <c r="K23" s="18">
        <v>-1200000</v>
      </c>
    </row>
    <row r="24" spans="1:11" s="7" customFormat="1" ht="30.75">
      <c r="A24" s="20" t="s">
        <v>29</v>
      </c>
      <c r="B24" s="17" t="s">
        <v>5</v>
      </c>
      <c r="C24" s="9" t="s">
        <v>6</v>
      </c>
      <c r="D24" s="9" t="s">
        <v>12</v>
      </c>
      <c r="E24" s="9" t="s">
        <v>7</v>
      </c>
      <c r="F24" s="9" t="s">
        <v>7</v>
      </c>
      <c r="G24" s="9" t="s">
        <v>7</v>
      </c>
      <c r="H24" s="9" t="s">
        <v>8</v>
      </c>
      <c r="I24" s="9" t="s">
        <v>5</v>
      </c>
      <c r="J24" s="16">
        <f>J27+J25</f>
        <v>-10000</v>
      </c>
      <c r="K24" s="16">
        <f>K27</f>
        <v>-10000</v>
      </c>
    </row>
    <row r="25" spans="1:11" s="6" customFormat="1" ht="46.5">
      <c r="A25" s="21" t="s">
        <v>31</v>
      </c>
      <c r="B25" s="19" t="s">
        <v>5</v>
      </c>
      <c r="C25" s="10" t="s">
        <v>6</v>
      </c>
      <c r="D25" s="10" t="s">
        <v>12</v>
      </c>
      <c r="E25" s="10" t="s">
        <v>6</v>
      </c>
      <c r="F25" s="10" t="s">
        <v>7</v>
      </c>
      <c r="G25" s="10" t="s">
        <v>7</v>
      </c>
      <c r="H25" s="10" t="s">
        <v>8</v>
      </c>
      <c r="I25" s="10" t="s">
        <v>9</v>
      </c>
      <c r="J25" s="18">
        <f>J26</f>
        <v>0</v>
      </c>
      <c r="K25" s="18">
        <v>0</v>
      </c>
    </row>
    <row r="26" spans="1:11" s="6" customFormat="1" ht="46.5">
      <c r="A26" s="21" t="s">
        <v>50</v>
      </c>
      <c r="B26" s="19" t="s">
        <v>36</v>
      </c>
      <c r="C26" s="10" t="s">
        <v>6</v>
      </c>
      <c r="D26" s="10" t="s">
        <v>12</v>
      </c>
      <c r="E26" s="10" t="s">
        <v>6</v>
      </c>
      <c r="F26" s="10" t="s">
        <v>7</v>
      </c>
      <c r="G26" s="10" t="s">
        <v>15</v>
      </c>
      <c r="H26" s="10" t="s">
        <v>8</v>
      </c>
      <c r="I26" s="10" t="s">
        <v>11</v>
      </c>
      <c r="J26" s="18"/>
      <c r="K26" s="18">
        <v>0</v>
      </c>
    </row>
    <row r="27" spans="1:11" s="6" customFormat="1" ht="46.5">
      <c r="A27" s="21" t="s">
        <v>32</v>
      </c>
      <c r="B27" s="19" t="s">
        <v>5</v>
      </c>
      <c r="C27" s="10" t="s">
        <v>6</v>
      </c>
      <c r="D27" s="10" t="s">
        <v>12</v>
      </c>
      <c r="E27" s="10" t="s">
        <v>6</v>
      </c>
      <c r="F27" s="10" t="s">
        <v>7</v>
      </c>
      <c r="G27" s="10" t="s">
        <v>7</v>
      </c>
      <c r="H27" s="10" t="s">
        <v>8</v>
      </c>
      <c r="I27" s="10" t="s">
        <v>13</v>
      </c>
      <c r="J27" s="18">
        <f>J28</f>
        <v>-10000</v>
      </c>
      <c r="K27" s="18">
        <f>K28</f>
        <v>-10000</v>
      </c>
    </row>
    <row r="28" spans="1:11" s="6" customFormat="1" ht="46.5">
      <c r="A28" s="21" t="s">
        <v>33</v>
      </c>
      <c r="B28" s="19" t="s">
        <v>36</v>
      </c>
      <c r="C28" s="10" t="s">
        <v>6</v>
      </c>
      <c r="D28" s="10" t="s">
        <v>12</v>
      </c>
      <c r="E28" s="10" t="s">
        <v>6</v>
      </c>
      <c r="F28" s="10" t="s">
        <v>7</v>
      </c>
      <c r="G28" s="10" t="s">
        <v>15</v>
      </c>
      <c r="H28" s="10" t="s">
        <v>8</v>
      </c>
      <c r="I28" s="10" t="s">
        <v>14</v>
      </c>
      <c r="J28" s="18">
        <v>-10000</v>
      </c>
      <c r="K28" s="18">
        <v>-10000</v>
      </c>
    </row>
    <row r="29" spans="1:11" s="6" customFormat="1" ht="30.75">
      <c r="A29" s="20" t="s">
        <v>58</v>
      </c>
      <c r="B29" s="17" t="s">
        <v>5</v>
      </c>
      <c r="C29" s="9" t="s">
        <v>6</v>
      </c>
      <c r="D29" s="9" t="s">
        <v>16</v>
      </c>
      <c r="E29" s="9" t="s">
        <v>7</v>
      </c>
      <c r="F29" s="9" t="s">
        <v>7</v>
      </c>
      <c r="G29" s="9" t="s">
        <v>7</v>
      </c>
      <c r="H29" s="9" t="s">
        <v>8</v>
      </c>
      <c r="I29" s="9" t="s">
        <v>5</v>
      </c>
      <c r="J29" s="16">
        <f>J30+J34</f>
        <v>0</v>
      </c>
      <c r="K29" s="16">
        <f>K30+K34</f>
        <v>0</v>
      </c>
    </row>
    <row r="30" spans="1:11" s="6" customFormat="1" ht="15">
      <c r="A30" s="20" t="s">
        <v>17</v>
      </c>
      <c r="B30" s="17" t="s">
        <v>5</v>
      </c>
      <c r="C30" s="9" t="s">
        <v>6</v>
      </c>
      <c r="D30" s="9" t="s">
        <v>16</v>
      </c>
      <c r="E30" s="9" t="s">
        <v>7</v>
      </c>
      <c r="F30" s="9" t="s">
        <v>7</v>
      </c>
      <c r="G30" s="9" t="s">
        <v>7</v>
      </c>
      <c r="H30" s="9" t="s">
        <v>8</v>
      </c>
      <c r="I30" s="9" t="s">
        <v>20</v>
      </c>
      <c r="J30" s="16">
        <f aca="true" t="shared" si="0" ref="J30:K32">J31</f>
        <v>9504748.4</v>
      </c>
      <c r="K30" s="16">
        <f t="shared" si="0"/>
        <v>9358891.2</v>
      </c>
    </row>
    <row r="31" spans="1:11" s="6" customFormat="1" ht="15">
      <c r="A31" s="21" t="s">
        <v>3</v>
      </c>
      <c r="B31" s="19" t="s">
        <v>5</v>
      </c>
      <c r="C31" s="10" t="s">
        <v>6</v>
      </c>
      <c r="D31" s="10" t="s">
        <v>16</v>
      </c>
      <c r="E31" s="10" t="s">
        <v>10</v>
      </c>
      <c r="F31" s="10" t="s">
        <v>7</v>
      </c>
      <c r="G31" s="10" t="s">
        <v>7</v>
      </c>
      <c r="H31" s="10" t="s">
        <v>8</v>
      </c>
      <c r="I31" s="10" t="s">
        <v>20</v>
      </c>
      <c r="J31" s="18">
        <f t="shared" si="0"/>
        <v>9504748.4</v>
      </c>
      <c r="K31" s="18">
        <f t="shared" si="0"/>
        <v>9358891.2</v>
      </c>
    </row>
    <row r="32" spans="1:11" s="6" customFormat="1" ht="30.75">
      <c r="A32" s="21" t="s">
        <v>4</v>
      </c>
      <c r="B32" s="19" t="s">
        <v>5</v>
      </c>
      <c r="C32" s="10" t="s">
        <v>6</v>
      </c>
      <c r="D32" s="10" t="s">
        <v>16</v>
      </c>
      <c r="E32" s="10" t="s">
        <v>10</v>
      </c>
      <c r="F32" s="10" t="s">
        <v>6</v>
      </c>
      <c r="G32" s="10" t="s">
        <v>7</v>
      </c>
      <c r="H32" s="10" t="s">
        <v>8</v>
      </c>
      <c r="I32" s="10" t="s">
        <v>18</v>
      </c>
      <c r="J32" s="18">
        <f t="shared" si="0"/>
        <v>9504748.4</v>
      </c>
      <c r="K32" s="18">
        <f t="shared" si="0"/>
        <v>9358891.2</v>
      </c>
    </row>
    <row r="33" spans="1:11" s="6" customFormat="1" ht="30.75">
      <c r="A33" s="21" t="s">
        <v>21</v>
      </c>
      <c r="B33" s="19" t="s">
        <v>37</v>
      </c>
      <c r="C33" s="10" t="s">
        <v>6</v>
      </c>
      <c r="D33" s="10" t="s">
        <v>16</v>
      </c>
      <c r="E33" s="10" t="s">
        <v>10</v>
      </c>
      <c r="F33" s="10" t="s">
        <v>6</v>
      </c>
      <c r="G33" s="10" t="s">
        <v>15</v>
      </c>
      <c r="H33" s="10" t="s">
        <v>8</v>
      </c>
      <c r="I33" s="10" t="s">
        <v>18</v>
      </c>
      <c r="J33" s="18">
        <v>9504748.4</v>
      </c>
      <c r="K33" s="18">
        <v>9358891.2</v>
      </c>
    </row>
    <row r="34" spans="1:11" s="6" customFormat="1" ht="15">
      <c r="A34" s="20" t="s">
        <v>0</v>
      </c>
      <c r="B34" s="17" t="s">
        <v>5</v>
      </c>
      <c r="C34" s="9" t="s">
        <v>6</v>
      </c>
      <c r="D34" s="9" t="s">
        <v>16</v>
      </c>
      <c r="E34" s="9" t="s">
        <v>7</v>
      </c>
      <c r="F34" s="9" t="s">
        <v>7</v>
      </c>
      <c r="G34" s="9" t="s">
        <v>7</v>
      </c>
      <c r="H34" s="9" t="s">
        <v>8</v>
      </c>
      <c r="I34" s="9" t="s">
        <v>18</v>
      </c>
      <c r="J34" s="16">
        <f aca="true" t="shared" si="1" ref="J34:K36">J35</f>
        <v>-9504748.4</v>
      </c>
      <c r="K34" s="16">
        <f t="shared" si="1"/>
        <v>-9358891.2</v>
      </c>
    </row>
    <row r="35" spans="1:11" s="6" customFormat="1" ht="15">
      <c r="A35" s="21" t="s">
        <v>1</v>
      </c>
      <c r="B35" s="19" t="s">
        <v>5</v>
      </c>
      <c r="C35" s="10" t="s">
        <v>6</v>
      </c>
      <c r="D35" s="10" t="s">
        <v>16</v>
      </c>
      <c r="E35" s="10" t="s">
        <v>10</v>
      </c>
      <c r="F35" s="10" t="s">
        <v>7</v>
      </c>
      <c r="G35" s="10" t="s">
        <v>7</v>
      </c>
      <c r="H35" s="10" t="s">
        <v>8</v>
      </c>
      <c r="I35" s="10" t="s">
        <v>22</v>
      </c>
      <c r="J35" s="18">
        <f t="shared" si="1"/>
        <v>-9504748.4</v>
      </c>
      <c r="K35" s="18">
        <f t="shared" si="1"/>
        <v>-9358891.2</v>
      </c>
    </row>
    <row r="36" spans="1:11" s="6" customFormat="1" ht="30.75">
      <c r="A36" s="21" t="s">
        <v>2</v>
      </c>
      <c r="B36" s="19" t="s">
        <v>5</v>
      </c>
      <c r="C36" s="10" t="s">
        <v>6</v>
      </c>
      <c r="D36" s="10" t="s">
        <v>16</v>
      </c>
      <c r="E36" s="10" t="s">
        <v>10</v>
      </c>
      <c r="F36" s="10" t="s">
        <v>6</v>
      </c>
      <c r="G36" s="10" t="s">
        <v>7</v>
      </c>
      <c r="H36" s="10" t="s">
        <v>8</v>
      </c>
      <c r="I36" s="10" t="s">
        <v>19</v>
      </c>
      <c r="J36" s="18">
        <f t="shared" si="1"/>
        <v>-9504748.4</v>
      </c>
      <c r="K36" s="18">
        <f t="shared" si="1"/>
        <v>-9358891.2</v>
      </c>
    </row>
    <row r="37" spans="1:11" s="6" customFormat="1" ht="30.75">
      <c r="A37" s="21" t="s">
        <v>23</v>
      </c>
      <c r="B37" s="19" t="s">
        <v>37</v>
      </c>
      <c r="C37" s="10" t="s">
        <v>6</v>
      </c>
      <c r="D37" s="10" t="s">
        <v>16</v>
      </c>
      <c r="E37" s="10" t="s">
        <v>10</v>
      </c>
      <c r="F37" s="10" t="s">
        <v>6</v>
      </c>
      <c r="G37" s="10" t="s">
        <v>15</v>
      </c>
      <c r="H37" s="10" t="s">
        <v>8</v>
      </c>
      <c r="I37" s="10" t="s">
        <v>19</v>
      </c>
      <c r="J37" s="18">
        <v>-9504748.4</v>
      </c>
      <c r="K37" s="22">
        <v>-9358891.2</v>
      </c>
    </row>
    <row r="38" spans="1:11" s="6" customFormat="1" ht="30.75">
      <c r="A38" s="20" t="s">
        <v>51</v>
      </c>
      <c r="B38" s="17" t="s">
        <v>5</v>
      </c>
      <c r="C38" s="9" t="s">
        <v>6</v>
      </c>
      <c r="D38" s="9" t="s">
        <v>55</v>
      </c>
      <c r="E38" s="9" t="s">
        <v>7</v>
      </c>
      <c r="F38" s="9" t="s">
        <v>7</v>
      </c>
      <c r="G38" s="9" t="s">
        <v>7</v>
      </c>
      <c r="H38" s="9" t="s">
        <v>8</v>
      </c>
      <c r="I38" s="9" t="s">
        <v>5</v>
      </c>
      <c r="J38" s="16">
        <f aca="true" t="shared" si="2" ref="J38:K40">J39</f>
        <v>0</v>
      </c>
      <c r="K38" s="16">
        <f t="shared" si="2"/>
        <v>0</v>
      </c>
    </row>
    <row r="39" spans="1:11" s="6" customFormat="1" ht="30.75">
      <c r="A39" s="21" t="s">
        <v>52</v>
      </c>
      <c r="B39" s="19" t="s">
        <v>5</v>
      </c>
      <c r="C39" s="10" t="s">
        <v>6</v>
      </c>
      <c r="D39" s="10" t="s">
        <v>55</v>
      </c>
      <c r="E39" s="10" t="s">
        <v>56</v>
      </c>
      <c r="F39" s="10" t="s">
        <v>7</v>
      </c>
      <c r="G39" s="10" t="s">
        <v>7</v>
      </c>
      <c r="H39" s="10" t="s">
        <v>8</v>
      </c>
      <c r="I39" s="10" t="s">
        <v>5</v>
      </c>
      <c r="J39" s="18">
        <f t="shared" si="2"/>
        <v>0</v>
      </c>
      <c r="K39" s="18">
        <f t="shared" si="2"/>
        <v>0</v>
      </c>
    </row>
    <row r="40" spans="1:11" s="6" customFormat="1" ht="93">
      <c r="A40" s="21" t="s">
        <v>53</v>
      </c>
      <c r="B40" s="19" t="s">
        <v>5</v>
      </c>
      <c r="C40" s="10" t="s">
        <v>6</v>
      </c>
      <c r="D40" s="10" t="s">
        <v>55</v>
      </c>
      <c r="E40" s="10" t="s">
        <v>56</v>
      </c>
      <c r="F40" s="10" t="s">
        <v>10</v>
      </c>
      <c r="G40" s="10" t="s">
        <v>7</v>
      </c>
      <c r="H40" s="10" t="s">
        <v>8</v>
      </c>
      <c r="I40" s="10" t="s">
        <v>20</v>
      </c>
      <c r="J40" s="18">
        <f t="shared" si="2"/>
        <v>0</v>
      </c>
      <c r="K40" s="18">
        <f t="shared" si="2"/>
        <v>0</v>
      </c>
    </row>
    <row r="41" spans="1:11" s="6" customFormat="1" ht="108.75">
      <c r="A41" s="21" t="s">
        <v>54</v>
      </c>
      <c r="B41" s="19" t="s">
        <v>36</v>
      </c>
      <c r="C41" s="10" t="s">
        <v>6</v>
      </c>
      <c r="D41" s="10" t="s">
        <v>55</v>
      </c>
      <c r="E41" s="10" t="s">
        <v>56</v>
      </c>
      <c r="F41" s="10" t="s">
        <v>10</v>
      </c>
      <c r="G41" s="10" t="s">
        <v>15</v>
      </c>
      <c r="H41" s="10" t="s">
        <v>8</v>
      </c>
      <c r="I41" s="10" t="s">
        <v>57</v>
      </c>
      <c r="J41" s="18">
        <v>0</v>
      </c>
      <c r="K41" s="18">
        <v>0</v>
      </c>
    </row>
    <row r="42" spans="1:9" s="6" customFormat="1" ht="15">
      <c r="A42" s="8"/>
      <c r="B42" s="2"/>
      <c r="C42" s="8"/>
      <c r="D42" s="8"/>
      <c r="E42" s="8"/>
      <c r="F42" s="8"/>
      <c r="G42" s="8"/>
      <c r="H42" s="8"/>
      <c r="I42" s="8"/>
    </row>
    <row r="43" spans="1:9" s="6" customFormat="1" ht="15">
      <c r="A43" s="8"/>
      <c r="B43" s="2"/>
      <c r="C43" s="8"/>
      <c r="D43" s="8"/>
      <c r="E43" s="8"/>
      <c r="F43" s="8"/>
      <c r="G43" s="8"/>
      <c r="H43" s="8"/>
      <c r="I43" s="8"/>
    </row>
    <row r="44" spans="1:9" s="6" customFormat="1" ht="15">
      <c r="A44" s="8"/>
      <c r="B44" s="2"/>
      <c r="C44" s="8"/>
      <c r="D44" s="8"/>
      <c r="E44" s="8"/>
      <c r="F44" s="8"/>
      <c r="G44" s="8"/>
      <c r="H44" s="8"/>
      <c r="I44" s="8"/>
    </row>
    <row r="45" spans="1:9" s="6" customFormat="1" ht="15">
      <c r="A45" s="8"/>
      <c r="B45" s="2"/>
      <c r="C45" s="8"/>
      <c r="D45" s="8"/>
      <c r="E45" s="8"/>
      <c r="F45" s="8"/>
      <c r="G45" s="8"/>
      <c r="H45" s="8"/>
      <c r="I45" s="8"/>
    </row>
    <row r="46" spans="1:9" s="6" customFormat="1" ht="15">
      <c r="A46" s="8"/>
      <c r="B46" s="2"/>
      <c r="C46" s="8"/>
      <c r="D46" s="8"/>
      <c r="E46" s="8"/>
      <c r="F46" s="8"/>
      <c r="G46" s="8"/>
      <c r="H46" s="8"/>
      <c r="I46" s="8"/>
    </row>
    <row r="47" spans="1:9" s="6" customFormat="1" ht="15">
      <c r="A47" s="8"/>
      <c r="B47" s="2"/>
      <c r="C47" s="8"/>
      <c r="D47" s="8"/>
      <c r="E47" s="8"/>
      <c r="F47" s="8"/>
      <c r="G47" s="8"/>
      <c r="H47" s="8"/>
      <c r="I47" s="8"/>
    </row>
    <row r="48" spans="1:9" s="6" customFormat="1" ht="15">
      <c r="A48" s="8"/>
      <c r="B48" s="2"/>
      <c r="C48" s="8"/>
      <c r="D48" s="8"/>
      <c r="E48" s="8"/>
      <c r="F48" s="8"/>
      <c r="G48" s="8"/>
      <c r="H48" s="8"/>
      <c r="I48" s="8"/>
    </row>
    <row r="49" spans="1:9" s="6" customFormat="1" ht="15">
      <c r="A49" s="8"/>
      <c r="B49" s="2"/>
      <c r="C49" s="8"/>
      <c r="D49" s="8"/>
      <c r="E49" s="8"/>
      <c r="F49" s="8"/>
      <c r="G49" s="8"/>
      <c r="H49" s="8"/>
      <c r="I49" s="8"/>
    </row>
    <row r="50" spans="1:9" s="6" customFormat="1" ht="15">
      <c r="A50" s="8"/>
      <c r="B50" s="2"/>
      <c r="C50" s="8"/>
      <c r="D50" s="8"/>
      <c r="E50" s="8"/>
      <c r="F50" s="8"/>
      <c r="G50" s="8"/>
      <c r="H50" s="8"/>
      <c r="I50" s="8"/>
    </row>
    <row r="51" spans="1:9" s="6" customFormat="1" ht="1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">
      <c r="A52" s="8"/>
      <c r="B52" s="2"/>
      <c r="C52" s="8"/>
      <c r="D52" s="8"/>
      <c r="E52" s="8"/>
      <c r="F52" s="8"/>
      <c r="G52" s="8"/>
      <c r="H52" s="8"/>
      <c r="I52" s="8"/>
    </row>
    <row r="53" spans="1:9" s="6" customFormat="1" ht="1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">
      <c r="A779" s="8"/>
      <c r="B779" s="2"/>
      <c r="C779" s="8"/>
      <c r="D779" s="8"/>
      <c r="E779" s="8"/>
      <c r="F779" s="8"/>
      <c r="G779" s="8"/>
      <c r="H779" s="8"/>
      <c r="I779" s="8"/>
    </row>
    <row r="780" spans="1:9" s="6" customFormat="1" ht="15">
      <c r="A780" s="8"/>
      <c r="B780" s="2"/>
      <c r="C780" s="8"/>
      <c r="D780" s="8"/>
      <c r="E780" s="8"/>
      <c r="F780" s="8"/>
      <c r="G780" s="8"/>
      <c r="H780" s="8"/>
      <c r="I780" s="8"/>
    </row>
    <row r="781" spans="1:9" s="6" customFormat="1" ht="15">
      <c r="A781" s="8"/>
      <c r="B781" s="2"/>
      <c r="C781" s="8"/>
      <c r="D781" s="8"/>
      <c r="E781" s="8"/>
      <c r="F781" s="8"/>
      <c r="G781" s="8"/>
      <c r="H781" s="8"/>
      <c r="I781" s="8"/>
    </row>
    <row r="782" spans="1:9" s="6" customFormat="1" ht="15">
      <c r="A782" s="8"/>
      <c r="B782" s="2"/>
      <c r="C782" s="8"/>
      <c r="D782" s="8"/>
      <c r="E782" s="8"/>
      <c r="F782" s="8"/>
      <c r="G782" s="8"/>
      <c r="H782" s="8"/>
      <c r="I782" s="8"/>
    </row>
    <row r="783" spans="1:9" s="6" customFormat="1" ht="15">
      <c r="A783" s="8"/>
      <c r="B783" s="2"/>
      <c r="C783" s="8"/>
      <c r="D783" s="8"/>
      <c r="E783" s="8"/>
      <c r="F783" s="8"/>
      <c r="G783" s="8"/>
      <c r="H783" s="8"/>
      <c r="I783" s="8"/>
    </row>
    <row r="784" spans="1:9" s="6" customFormat="1" ht="15">
      <c r="A784" s="8"/>
      <c r="B784" s="2"/>
      <c r="C784" s="8"/>
      <c r="D784" s="8"/>
      <c r="E784" s="8"/>
      <c r="F784" s="8"/>
      <c r="G784" s="8"/>
      <c r="H784" s="8"/>
      <c r="I784" s="8"/>
    </row>
  </sheetData>
  <sheetProtection/>
  <mergeCells count="13">
    <mergeCell ref="A9:K9"/>
    <mergeCell ref="A10:K10"/>
    <mergeCell ref="A11:K11"/>
    <mergeCell ref="A1:K1"/>
    <mergeCell ref="A2:K2"/>
    <mergeCell ref="A3:K3"/>
    <mergeCell ref="A4:K4"/>
    <mergeCell ref="A5:K5"/>
    <mergeCell ref="C15:I15"/>
    <mergeCell ref="C14:I14"/>
    <mergeCell ref="A12:K12"/>
    <mergeCell ref="A7:K7"/>
    <mergeCell ref="A8:K8"/>
  </mergeCells>
  <printOptions horizontalCentered="1"/>
  <pageMargins left="0.3937007874015748" right="0.3937007874015748" top="0.3937007874015748" bottom="0.3937007874015748" header="0.1968503937007874" footer="0.1968503937007874"/>
  <pageSetup firstPageNumber="17" useFirstPageNumber="1" fitToHeight="0" fitToWidth="1" horizontalDpi="600" verticalDpi="600" orientation="portrait" paperSize="9" scale="75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user</cp:lastModifiedBy>
  <cp:lastPrinted>2018-11-06T12:38:59Z</cp:lastPrinted>
  <dcterms:created xsi:type="dcterms:W3CDTF">1999-02-24T08:03:27Z</dcterms:created>
  <dcterms:modified xsi:type="dcterms:W3CDTF">2018-12-21T07:00:38Z</dcterms:modified>
  <cp:category/>
  <cp:version/>
  <cp:contentType/>
  <cp:contentStatus/>
</cp:coreProperties>
</file>